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E:\CKI Sect\"/>
    </mc:Choice>
  </mc:AlternateContent>
  <bookViews>
    <workbookView xWindow="0" yWindow="0" windowWidth="10050" windowHeight="7170" tabRatio="721" firstSheet="1" activeTab="1"/>
  </bookViews>
  <sheets>
    <sheet name="Start Here" sheetId="1" r:id="rId1"/>
    <sheet name="Instructions" sheetId="6" r:id="rId2"/>
    <sheet name="Event Information" sheetId="3" r:id="rId3"/>
    <sheet name="Home Club Attendance" sheetId="4" r:id="rId4"/>
    <sheet name="Kiwanis Family Attendance" sheetId="11" r:id="rId5"/>
    <sheet name="Driving Info" sheetId="10" r:id="rId6"/>
    <sheet name="Fundraising" sheetId="8" r:id="rId7"/>
    <sheet name="Commentary" sheetId="9" r:id="rId8"/>
  </sheets>
  <definedNames>
    <definedName name="_xlnm.Print_Area" localSheetId="5">'Driving Info'!$A$1:$N$26</definedName>
    <definedName name="_xlnm.Print_Area" localSheetId="2">'Event Information'!$A$1:$Y$46</definedName>
    <definedName name="_xlnm.Print_Area" localSheetId="3">'Home Club Attendance'!$A$1:$O$118</definedName>
    <definedName name="_xlnm.Print_Area" localSheetId="1">Instructions!$A$1:$N$92</definedName>
    <definedName name="_xlnm.Print_Area" localSheetId="4">'Kiwanis Family Attendance'!$A$1:$N$117</definedName>
    <definedName name="_xlnm.Print_Area" localSheetId="0">'Start Here'!$A$1:$N$28</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A18" i="11" l="1"/>
  <c r="A19" i="11"/>
  <c r="A20" i="11"/>
  <c r="A21" i="11"/>
  <c r="A22" i="11"/>
  <c r="A23" i="11"/>
  <c r="A24" i="11"/>
  <c r="A25" i="11"/>
  <c r="A26" i="11"/>
  <c r="A27" i="11"/>
  <c r="A28" i="11"/>
  <c r="A29" i="11"/>
  <c r="A30" i="11"/>
  <c r="A31" i="11"/>
  <c r="A32" i="11"/>
  <c r="A33" i="11"/>
  <c r="A34" i="11"/>
  <c r="A35" i="11"/>
  <c r="A36" i="11"/>
  <c r="A37" i="11"/>
  <c r="A38" i="11"/>
  <c r="M13" i="11"/>
  <c r="L26" i="10"/>
  <c r="L25" i="10"/>
  <c r="L24" i="10"/>
  <c r="L23" i="10"/>
  <c r="L22" i="10"/>
  <c r="L21" i="10"/>
  <c r="L20" i="10"/>
  <c r="L19" i="10"/>
  <c r="L18" i="10"/>
  <c r="L17" i="10"/>
  <c r="M13" i="10"/>
  <c r="F26" i="3"/>
  <c r="M13" i="8"/>
  <c r="F29" i="3"/>
  <c r="H14" i="4"/>
  <c r="G18" i="3"/>
  <c r="B18" i="10"/>
  <c r="B19" i="10"/>
  <c r="B20" i="10"/>
  <c r="B21" i="10"/>
  <c r="B22" i="10"/>
  <c r="B23" i="10"/>
  <c r="B24" i="10"/>
  <c r="B25" i="10"/>
  <c r="B26" i="10"/>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J13" i="10"/>
  <c r="G13" i="10"/>
  <c r="D13" i="10"/>
  <c r="K14" i="4"/>
  <c r="D14" i="4"/>
  <c r="F18" i="3"/>
  <c r="A14" i="4"/>
  <c r="H18" i="3"/>
  <c r="B18" i="3"/>
  <c r="A18" i="3"/>
  <c r="I18" i="3"/>
  <c r="J18" i="3"/>
  <c r="K18" i="3"/>
  <c r="L18" i="3"/>
  <c r="M18" i="3"/>
  <c r="N18" i="3"/>
  <c r="O18" i="3"/>
  <c r="P18" i="3"/>
  <c r="Q18" i="3"/>
  <c r="R18" i="3"/>
  <c r="S18" i="3"/>
  <c r="T18" i="3"/>
  <c r="U18" i="3"/>
  <c r="V18" i="3"/>
  <c r="W18" i="3"/>
  <c r="X18" i="3"/>
  <c r="Y18" i="3"/>
  <c r="E18" i="3"/>
  <c r="A12" i="3"/>
</calcChain>
</file>

<file path=xl/comments1.xml><?xml version="1.0" encoding="utf-8"?>
<comments xmlns="http://schemas.openxmlformats.org/spreadsheetml/2006/main">
  <authors>
    <author>Information Systems</author>
  </authors>
  <commentList>
    <comment ref="A11" authorId="0" shapeId="0">
      <text>
        <r>
          <rPr>
            <sz val="10"/>
            <color indexed="81"/>
            <rFont val="Century Gothic"/>
          </rPr>
          <t>If you encounter any problems while filling out the CERF, please e-mail me at secretary@cnhcirclek.org!</t>
        </r>
      </text>
    </comment>
    <comment ref="A12" authorId="0" shapeId="0">
      <text>
        <r>
          <rPr>
            <sz val="10"/>
            <color indexed="81"/>
            <rFont val="Century Gothic"/>
          </rPr>
          <t xml:space="preserve">This section autofills after you enter the Name of the Event in the General Information section, so you don't have to fill out this section yourself!
</t>
        </r>
      </text>
    </comment>
    <comment ref="B17" authorId="0" shapeId="0">
      <text>
        <r>
          <rPr>
            <sz val="10"/>
            <color indexed="81"/>
            <rFont val="Century Gothic"/>
          </rPr>
          <t>Be descriptive so that someone could get a grasp of what the event was about without having to be there.</t>
        </r>
      </text>
    </comment>
    <comment ref="F17" authorId="0" shapeId="0">
      <text>
        <r>
          <rPr>
            <sz val="10"/>
            <color indexed="81"/>
            <rFont val="Century Gothic"/>
          </rPr>
          <t xml:space="preserve">Service Hours
</t>
        </r>
      </text>
    </comment>
    <comment ref="G17" authorId="0" shapeId="0">
      <text>
        <r>
          <rPr>
            <sz val="10"/>
            <color indexed="81"/>
            <rFont val="Century Gothic"/>
          </rPr>
          <t>Leadership Hours</t>
        </r>
      </text>
    </comment>
    <comment ref="H17" authorId="0" shapeId="0">
      <text>
        <r>
          <rPr>
            <sz val="10"/>
            <color indexed="81"/>
            <rFont val="Century Gothic"/>
          </rPr>
          <t>Fellowship Hours</t>
        </r>
      </text>
    </comment>
    <comment ref="I17" authorId="0" shapeId="0">
      <text>
        <r>
          <rPr>
            <sz val="10"/>
            <color indexed="81"/>
            <rFont val="Century Gothic"/>
          </rPr>
          <t>Community Service</t>
        </r>
      </text>
    </comment>
    <comment ref="J17" authorId="0" shapeId="0">
      <text>
        <r>
          <rPr>
            <sz val="10"/>
            <color indexed="81"/>
            <rFont val="Century Gothic"/>
          </rPr>
          <t xml:space="preserve">Campus Service
</t>
        </r>
      </text>
    </comment>
    <comment ref="K17" authorId="0" shapeId="0">
      <text>
        <r>
          <rPr>
            <sz val="10"/>
            <color indexed="81"/>
            <rFont val="Century Gothic"/>
          </rPr>
          <t>Continuing Service</t>
        </r>
      </text>
    </comment>
    <comment ref="L17" authorId="0" shapeId="0">
      <text>
        <r>
          <rPr>
            <sz val="10"/>
            <color indexed="81"/>
            <rFont val="Century Gothic"/>
          </rPr>
          <t>District Service Initiative</t>
        </r>
      </text>
    </comment>
    <comment ref="M17" authorId="0" shapeId="0">
      <text>
        <r>
          <rPr>
            <sz val="10"/>
            <color indexed="81"/>
            <rFont val="Century Gothic"/>
          </rPr>
          <t>International Service Initiative</t>
        </r>
      </text>
    </comment>
    <comment ref="N17" authorId="0" shapeId="0">
      <text>
        <r>
          <rPr>
            <sz val="10"/>
            <color indexed="81"/>
            <rFont val="Century Gothic"/>
          </rPr>
          <t>Administrative</t>
        </r>
      </text>
    </comment>
    <comment ref="O17" authorId="0" shapeId="0">
      <text>
        <r>
          <rPr>
            <sz val="10"/>
            <color indexed="81"/>
            <rFont val="Century Gothic"/>
          </rPr>
          <t>Social Event</t>
        </r>
      </text>
    </comment>
    <comment ref="P17" authorId="0" shapeId="0">
      <text>
        <r>
          <rPr>
            <sz val="10"/>
            <color indexed="81"/>
            <rFont val="Century Gothic"/>
          </rPr>
          <t>Membership Development &amp; Education</t>
        </r>
      </text>
    </comment>
    <comment ref="Q17" authorId="0" shapeId="0">
      <text>
        <r>
          <rPr>
            <sz val="10"/>
            <color indexed="81"/>
            <rFont val="Century Gothic"/>
          </rPr>
          <t>Fundraiser</t>
        </r>
      </text>
    </comment>
    <comment ref="R17" authorId="0" shapeId="0">
      <text>
        <r>
          <rPr>
            <sz val="10"/>
            <color indexed="81"/>
            <rFont val="Century Gothic"/>
          </rPr>
          <t>Circle K</t>
        </r>
      </text>
    </comment>
    <comment ref="S17" authorId="0" shapeId="0">
      <text>
        <r>
          <rPr>
            <sz val="10"/>
            <color indexed="81"/>
            <rFont val="Century Gothic"/>
          </rPr>
          <t>Kiwanis Family</t>
        </r>
      </text>
    </comment>
    <comment ref="T17" authorId="0" shapeId="0">
      <text>
        <r>
          <rPr>
            <sz val="10"/>
            <color indexed="81"/>
            <rFont val="Century Gothic"/>
          </rPr>
          <t>Interclub</t>
        </r>
      </text>
    </comment>
    <comment ref="U17" authorId="0" shapeId="0">
      <text>
        <r>
          <rPr>
            <sz val="10"/>
            <color indexed="81"/>
            <rFont val="Century Gothic"/>
          </rPr>
          <t>Webinar</t>
        </r>
      </text>
    </comment>
    <comment ref="V17" authorId="0" shapeId="0">
      <text>
        <r>
          <rPr>
            <sz val="10"/>
            <color indexed="81"/>
            <rFont val="Century Gothic"/>
          </rPr>
          <t>Divisional Event</t>
        </r>
      </text>
    </comment>
    <comment ref="W17" authorId="0" shapeId="0">
      <text>
        <r>
          <rPr>
            <sz val="10"/>
            <color indexed="81"/>
            <rFont val="Century Gothic"/>
          </rPr>
          <t>District Event</t>
        </r>
      </text>
    </comment>
    <comment ref="X17" authorId="0" shapeId="0">
      <text>
        <r>
          <rPr>
            <sz val="10"/>
            <color indexed="81"/>
            <rFont val="Century Gothic"/>
          </rPr>
          <t>International Event</t>
        </r>
      </text>
    </comment>
    <comment ref="Y17" authorId="0" shapeId="0">
      <text>
        <r>
          <rPr>
            <sz val="10"/>
            <color indexed="81"/>
            <rFont val="Century Gothic"/>
          </rPr>
          <t>Home Club-Hosted Event</t>
        </r>
      </text>
    </comment>
    <comment ref="A20" authorId="0" shapeId="0">
      <text>
        <r>
          <rPr>
            <sz val="10"/>
            <color indexed="81"/>
            <rFont val="Century Gothic"/>
          </rPr>
          <t>Fill out everything in this section except for the "Mileage" and "Funds Raised" sections; these will auto-fill from the "Driving Info" and "Fundraising" tabs, respectively.</t>
        </r>
      </text>
    </comment>
    <comment ref="F25" authorId="0" shapeId="0">
      <text>
        <r>
          <rPr>
            <sz val="10"/>
            <color indexed="81"/>
            <rFont val="Century Gothic"/>
          </rPr>
          <t>This section auto-fills from the "Driving Info" tab.</t>
        </r>
      </text>
    </comment>
    <comment ref="F28" authorId="0" shapeId="0">
      <text>
        <r>
          <rPr>
            <sz val="10"/>
            <color indexed="81"/>
            <rFont val="Century Gothic"/>
          </rPr>
          <t>This section auto-fills from the Fundraising tab.</t>
        </r>
      </text>
    </comment>
    <comment ref="A31" authorId="0" shapeId="0">
      <text>
        <r>
          <rPr>
            <sz val="10"/>
            <color indexed="81"/>
            <rFont val="Century Gothic"/>
          </rPr>
          <t>First, decide whether the event was under the Service Tenet, the Leadership Tenet, and/or the Fellowship Tenet. Then, figure out which tags correspond to the event. If a tag from the list is applicable to the event, place an 'x' in the corresponding cell under the 'Yes' column. under the 'Yes' column. If a tag is not applicable, leave the cell blank. Click on the left column with the question for assistance on a tag.</t>
        </r>
      </text>
    </comment>
  </commentList>
</comments>
</file>

<file path=xl/comments2.xml><?xml version="1.0" encoding="utf-8"?>
<comments xmlns="http://schemas.openxmlformats.org/spreadsheetml/2006/main">
  <authors>
    <author>Information Systems</author>
  </authors>
  <commentList>
    <comment ref="A11" authorId="0" shapeId="0">
      <text>
        <r>
          <rPr>
            <sz val="9"/>
            <color indexed="81"/>
            <rFont val="Century Gothic"/>
          </rPr>
          <t xml:space="preserve">This list is the attendance list for your home club!
</t>
        </r>
      </text>
    </comment>
    <comment ref="D13" authorId="0" shapeId="0">
      <text>
        <r>
          <rPr>
            <sz val="9"/>
            <color indexed="81"/>
            <rFont val="Century Gothic"/>
          </rPr>
          <t>This total will appear under the "S" column in the "Event Information" tab.</t>
        </r>
      </text>
    </comment>
    <comment ref="H13" authorId="0" shapeId="0">
      <text>
        <r>
          <rPr>
            <sz val="9"/>
            <color indexed="81"/>
            <rFont val="Century Gothic"/>
          </rPr>
          <t>This total will appear under the "L" column in the "Event Information" tab.</t>
        </r>
      </text>
    </comment>
    <comment ref="K13" authorId="0" shapeId="0">
      <text>
        <r>
          <rPr>
            <sz val="9"/>
            <color indexed="81"/>
            <rFont val="Century Gothic"/>
          </rPr>
          <t>This total will appear under the "F" column in the "Event Information" tab.</t>
        </r>
      </text>
    </comment>
    <comment ref="N13" authorId="0" shapeId="0">
      <text>
        <r>
          <rPr>
            <sz val="9"/>
            <color indexed="81"/>
            <rFont val="Century Gothic"/>
          </rPr>
          <t>To receive service hours, the numbers from the "Service Hours", "Service Planning Hours", and "Traveling Hours" must add up to at least 1. Otherwise, those hours are under "Leadership Hours".</t>
        </r>
      </text>
    </comment>
    <comment ref="B16" authorId="0" shapeId="0">
      <text>
        <r>
          <rPr>
            <sz val="9"/>
            <color indexed="81"/>
            <rFont val="Century Gothic"/>
          </rPr>
          <t>Be sure to list the attendees alphabetically! This makes navigating the list easier.</t>
        </r>
      </text>
    </comment>
    <comment ref="L118" authorId="0" shapeId="0">
      <text>
        <r>
          <rPr>
            <sz val="9"/>
            <color indexed="81"/>
            <rFont val="Century Gothic"/>
          </rPr>
          <t>Ran out of rows? No worries! Simply right-click on the row number on the left and click insert. This function inserts the new row above the row number you select!</t>
        </r>
      </text>
    </comment>
  </commentList>
</comments>
</file>

<file path=xl/comments3.xml><?xml version="1.0" encoding="utf-8"?>
<comments xmlns="http://schemas.openxmlformats.org/spreadsheetml/2006/main">
  <authors>
    <author>Information Systems</author>
  </authors>
  <commentList>
    <comment ref="A11" authorId="0" shapeId="0">
      <text>
        <r>
          <rPr>
            <sz val="9"/>
            <color indexed="81"/>
            <rFont val="Century Gothic"/>
          </rPr>
          <t>This section's purpose is to verify which Kiwanis Family clubs were in attendance, if there were any.</t>
        </r>
      </text>
    </comment>
  </commentList>
</comments>
</file>

<file path=xl/comments4.xml><?xml version="1.0" encoding="utf-8"?>
<comments xmlns="http://schemas.openxmlformats.org/spreadsheetml/2006/main">
  <authors>
    <author>Information Systems</author>
  </authors>
  <commentList>
    <comment ref="A11" authorId="0" shapeId="0">
      <text>
        <r>
          <rPr>
            <sz val="9"/>
            <color indexed="81"/>
            <rFont val="Century Gothic"/>
          </rPr>
          <t xml:space="preserve">Use this tab to keep track of mileage from your club and gas reimbursements!
</t>
        </r>
      </text>
    </comment>
  </commentList>
</comments>
</file>

<file path=xl/comments5.xml><?xml version="1.0" encoding="utf-8"?>
<comments xmlns="http://schemas.openxmlformats.org/spreadsheetml/2006/main">
  <authors>
    <author>Information Systems</author>
  </authors>
  <commentList>
    <comment ref="A11" authorId="0" shapeId="0">
      <text>
        <r>
          <rPr>
            <sz val="9"/>
            <color indexed="81"/>
            <rFont val="Century Gothic"/>
          </rPr>
          <t>This tab helps keep track of the funds raised from the event.</t>
        </r>
      </text>
    </comment>
  </commentList>
</comments>
</file>

<file path=xl/sharedStrings.xml><?xml version="1.0" encoding="utf-8"?>
<sst xmlns="http://schemas.openxmlformats.org/spreadsheetml/2006/main" count="159" uniqueCount="134">
  <si>
    <t>Club Event Report Form for</t>
  </si>
  <si>
    <t>General Information</t>
  </si>
  <si>
    <t>Name of Event</t>
  </si>
  <si>
    <t>Event Chair</t>
  </si>
  <si>
    <t>Person Filling Out Cerf</t>
  </si>
  <si>
    <t>For the MRF</t>
  </si>
  <si>
    <t>Date</t>
  </si>
  <si>
    <t># Members Attended</t>
  </si>
  <si>
    <t>S</t>
  </si>
  <si>
    <t>L</t>
  </si>
  <si>
    <t>F</t>
  </si>
  <si>
    <t>CO</t>
  </si>
  <si>
    <t>CA</t>
  </si>
  <si>
    <t>CS</t>
  </si>
  <si>
    <t>DSI</t>
  </si>
  <si>
    <t>ISI</t>
  </si>
  <si>
    <t>AD</t>
  </si>
  <si>
    <t>SE</t>
  </si>
  <si>
    <t>MD</t>
  </si>
  <si>
    <t>FR</t>
  </si>
  <si>
    <t>CK</t>
  </si>
  <si>
    <t>KF</t>
  </si>
  <si>
    <t>IN</t>
  </si>
  <si>
    <t>WB</t>
  </si>
  <si>
    <t>DV</t>
  </si>
  <si>
    <t>DE</t>
  </si>
  <si>
    <t>INT</t>
  </si>
  <si>
    <t>Date &amp; Time of Event</t>
  </si>
  <si>
    <t>Mileage</t>
  </si>
  <si>
    <t>Funds Raised</t>
  </si>
  <si>
    <t>Location</t>
  </si>
  <si>
    <t>Event Contact &amp; Phone Number</t>
  </si>
  <si>
    <t>Event Tags</t>
  </si>
  <si>
    <t>MM/DD/YY</t>
  </si>
  <si>
    <t>Service</t>
  </si>
  <si>
    <t>Leadership</t>
  </si>
  <si>
    <t>Fellowship</t>
  </si>
  <si>
    <t>Miscellaneous</t>
  </si>
  <si>
    <t>HE</t>
  </si>
  <si>
    <t>CERF and MRF Manuals</t>
  </si>
  <si>
    <t>This manual serves as an in-depth explanation of both the CERF and the MRF. There is also a section dedicated to the explanations of tags, along with examples of events that can get those certain tags. In addition, the manual lists a few special cases of events that can't be covered here in the Instructions tab.</t>
  </si>
  <si>
    <t>Event Information</t>
  </si>
  <si>
    <t>Hello, Circle K'er!
Before you is the Club Event Report Form, better known as the CERF! The CERF is used to help keep track of each individual event that your club members attend. The CERF is also used by your Club Secretary to complete their Monthly Report Form, better known as the famous MRF. When filling out the CERF, please make sure everything is filled out accurately and completely. If you have any questions on how to fill out the CERF, please reach out to your Club Secretary or myself! There are also comments noted as red triangles at the upper-right corners of cells to guide you as you complete the CERF.
I have made some major changes to the CERF, mainly to optimize the space of each tab and to make everything more streamlined. I have added the contents of the Tag Guide to the new Instructions tab for a brief overview of each tab. I have also combined the Member Hours and the Kiwanis Family into the new Attendance Lists tab so that it is easier to see who attended the event all in one tab. Minor changes included making everything in graphic standards and the ordering of the Driving Info and Fundraising tabs.
Again, if you need any help filling out the CERF, please contact your Club Secretary or myself! I am here to serve you all if you have any questions, comments, or concerns. Thank you for being patient!
Paula Nguyen
2015-2016 District Secretary
secretary@cnhcirclek.org or phnguyen.cki@gmail.com</t>
  </si>
  <si>
    <r>
      <t>This tab is the most essential part of the CERF; it lists the information about the event and collects information from the other tabs (</t>
    </r>
    <r>
      <rPr>
        <i/>
        <sz val="12"/>
        <color theme="1"/>
        <rFont val="Century Gothic"/>
      </rPr>
      <t>e.g.</t>
    </r>
    <r>
      <rPr>
        <sz val="12"/>
        <color theme="1"/>
        <rFont val="Century Gothic"/>
      </rPr>
      <t xml:space="preserve"> the number of attendees, mileage to and from the event, and fundraising information) all into one place. This is also where your club secretary extracts data from the event and places it into their MRF.</t>
    </r>
  </si>
  <si>
    <t>Driving Info</t>
  </si>
  <si>
    <t>This tab keeps track of the mileage made from this event. This tab is also useful for gas reimbursements!</t>
  </si>
  <si>
    <t>Fundraising</t>
  </si>
  <si>
    <t>If this event was a fundraising event, this tab would show the planning process of the fundraiser, including the amount of money raised and how the money raised will be used.</t>
  </si>
  <si>
    <t>TAB DESCRIPTIONS</t>
  </si>
  <si>
    <t>Service Tags</t>
  </si>
  <si>
    <t>Community Service: An event where your club members are serving for the community without pay.</t>
  </si>
  <si>
    <t>District Service Initiative: Any event that contributes to the current District Service Initiative.</t>
  </si>
  <si>
    <t>International Service Initiative: Any event that contributes to the current International Service Initiative.</t>
  </si>
  <si>
    <t>Leadership Tags</t>
  </si>
  <si>
    <t>Fellowship Tags</t>
  </si>
  <si>
    <t>Miscellaneous Tags</t>
  </si>
  <si>
    <t>Miscellaneous tags are supplementary. Remember that all events have to fall in one of the above three categories before getting a supplementary tag.</t>
  </si>
  <si>
    <t>Membership Development: An event that promotes membership recruitment and development.</t>
  </si>
  <si>
    <t>TAGS GUIDE</t>
  </si>
  <si>
    <t>All Circle K events fall into one of the three categories: Service, Administrative, and Social; these three categories are parallel to our three tenets: Service, Leadership, and Fellowship. Depending on the nature of the event, the members who attend the event can get service hours, administrative hours, social hours, a combination of two, or all three.</t>
  </si>
  <si>
    <t>Any service event that receives service hours should be tagged as CO, but depending on the nature of the service event, the event can be tagged with the other Service tags.</t>
  </si>
  <si>
    <t>Campus Service: Any event where your club is doing community service on your school's campus.</t>
  </si>
  <si>
    <t>Continuing Service: An event that has been completed with the same organization repeatedly at least once a month for a two-month duration.</t>
  </si>
  <si>
    <r>
      <t>Any event related to the operation of the club should be tagged as AD. Examples of administrative events include but are not limited to attending meetings (</t>
    </r>
    <r>
      <rPr>
        <i/>
        <sz val="12"/>
        <color theme="1"/>
        <rFont val="Century Gothic"/>
      </rPr>
      <t>e.g.</t>
    </r>
    <r>
      <rPr>
        <sz val="12"/>
        <color theme="1"/>
        <rFont val="Century Gothic"/>
      </rPr>
      <t xml:space="preserve"> general meetings, board meetings, committee meetings, Kiwanis meetings), tabling, and workshops.</t>
    </r>
  </si>
  <si>
    <r>
      <t>Any event in which club members are socially interacting with one another should be tagged as SE. A social event promotes the moral of members so it is usually tagged as MD; however, remember that although all SE events are MD-tagged, not all MD events are SE-tagged (</t>
    </r>
    <r>
      <rPr>
        <i/>
        <sz val="12"/>
        <color theme="1"/>
        <rFont val="Century Gothic"/>
      </rPr>
      <t>e.g.</t>
    </r>
    <r>
      <rPr>
        <sz val="12"/>
        <color theme="1"/>
        <rFont val="Century Gothic"/>
      </rPr>
      <t xml:space="preserve"> workshops).</t>
    </r>
  </si>
  <si>
    <t>Commentary</t>
  </si>
  <si>
    <t>Fundraiser: A home club-hosted event that raises money for a charity or for administrative funds.</t>
  </si>
  <si>
    <t>Circle K: An event in which at least two members from your Circle K club and at least two members from another Circle K club are present.</t>
  </si>
  <si>
    <t>Kiwanis Family: An event in which at least two members from your Circle K club and at least two members from another non-Circle K Kiwanis Family club are present.</t>
  </si>
  <si>
    <t>Interclub: An event in which there must be a certain amount of members from your Circle K club and the same amount of members from another Circle K/Kiwanis Family club present, depending on your Circle K club's number of dues paid members. Clubs with less than or equal to 20 members need a minimum of two members present; clubs with 21-30 members need a minimum of three memberrs present; and clubs with greater than or equal to 31 members need a minimum of four members present.</t>
  </si>
  <si>
    <t>Webinar: An online webinar usualy hosted by the District Board for the District. This tag applies to both District and International webinars.</t>
  </si>
  <si>
    <t>District: An event hosted by and for the District.</t>
  </si>
  <si>
    <t>International: An event hosted by Circle K International.</t>
  </si>
  <si>
    <t>Club Hosted: Any event hosted through your Circle K club.</t>
  </si>
  <si>
    <t>If you have any questions, please contact your Club Secretary or me! Remember to turn in your CERFs to your Secretary accurately and on time, as your Secretary needs them to fill out their MRF.</t>
  </si>
  <si>
    <r>
      <t>If you are reading this, I would like to thank you for taking the time to read this tab! In this tab, I will go over each tab and give a brief description of each of them. If you have any questions, please ask your Club Secretary or myself, or click below to be directed to the Report Form Manuals! Also, please remember to name this file as "Date_EventNameHere CERF 2015-2016" (</t>
    </r>
    <r>
      <rPr>
        <i/>
        <sz val="12"/>
        <color rgb="FFFFFFFF"/>
        <rFont val="Century Gothic"/>
      </rPr>
      <t>e.g.</t>
    </r>
    <r>
      <rPr>
        <sz val="12"/>
        <color rgb="FFFFFFFF"/>
        <rFont val="Century Gothic"/>
      </rPr>
      <t xml:space="preserve"> 04/01/15 San Jose Heritage Rose Garden Pruning CERF 2015-2016) so that your Club Secretary can identify what event was recorded by this CERF. Some cells are noted with a red triangle in the upper right-hand corner; when you hover your cursor over the triangle, a comment will pop up and will either have descriptions of the cell or tips on how to fill out certain sections of the tabs to assist you as you complete the CERF!</t>
    </r>
  </si>
  <si>
    <t>As the name of the tab suggests, this tab displays commentary about the event. This tab is especially useful if this is an annual event held by your club; the commentary can help to continuously improve the event!</t>
  </si>
  <si>
    <t>Divisional: An event hosted by and for the Divsiion, which is usually hosted by the respective Lieutenant Governor (and Divisional Board).</t>
  </si>
  <si>
    <r>
      <t xml:space="preserve">Was this a </t>
    </r>
    <r>
      <rPr>
        <b/>
        <sz val="12"/>
        <rFont val="Century Gothic"/>
      </rPr>
      <t>Community Service</t>
    </r>
    <r>
      <rPr>
        <sz val="12"/>
        <rFont val="Century Gothic"/>
      </rPr>
      <t xml:space="preserve"> event?</t>
    </r>
  </si>
  <si>
    <r>
      <t xml:space="preserve">Was this a </t>
    </r>
    <r>
      <rPr>
        <b/>
        <sz val="12"/>
        <rFont val="Century Gothic"/>
      </rPr>
      <t>Campus Service</t>
    </r>
    <r>
      <rPr>
        <sz val="12"/>
        <rFont val="Century Gothic"/>
      </rPr>
      <t xml:space="preserve"> event?</t>
    </r>
  </si>
  <si>
    <r>
      <t xml:space="preserve">Was this a </t>
    </r>
    <r>
      <rPr>
        <b/>
        <sz val="12"/>
        <rFont val="Century Gothic"/>
      </rPr>
      <t>Continuing Service</t>
    </r>
    <r>
      <rPr>
        <sz val="12"/>
        <rFont val="Century Gothic"/>
      </rPr>
      <t xml:space="preserve"> event?</t>
    </r>
  </si>
  <si>
    <r>
      <t xml:space="preserve">Did this event contribute to the </t>
    </r>
    <r>
      <rPr>
        <b/>
        <sz val="11"/>
        <rFont val="Century Gothic"/>
      </rPr>
      <t>District Service Initiative</t>
    </r>
    <r>
      <rPr>
        <sz val="11"/>
        <rFont val="Century Gothic"/>
      </rPr>
      <t>?</t>
    </r>
  </si>
  <si>
    <r>
      <t xml:space="preserve">Did this event contribute to the </t>
    </r>
    <r>
      <rPr>
        <b/>
        <sz val="10"/>
        <rFont val="Century Gothic"/>
      </rPr>
      <t>International Service Initiative</t>
    </r>
    <r>
      <rPr>
        <sz val="10"/>
        <rFont val="Century Gothic"/>
      </rPr>
      <t>?</t>
    </r>
  </si>
  <si>
    <r>
      <t xml:space="preserve">Was this an </t>
    </r>
    <r>
      <rPr>
        <b/>
        <sz val="12"/>
        <rFont val="Century Gothic"/>
      </rPr>
      <t>Administrative</t>
    </r>
    <r>
      <rPr>
        <sz val="12"/>
        <rFont val="Century Gothic"/>
      </rPr>
      <t xml:space="preserve"> event?</t>
    </r>
  </si>
  <si>
    <r>
      <t xml:space="preserve">Was this a </t>
    </r>
    <r>
      <rPr>
        <b/>
        <sz val="12"/>
        <rFont val="Century Gothic"/>
      </rPr>
      <t>Social Event</t>
    </r>
    <r>
      <rPr>
        <sz val="12"/>
        <rFont val="Century Gothic"/>
      </rPr>
      <t>?</t>
    </r>
  </si>
  <si>
    <r>
      <t xml:space="preserve">Did this event </t>
    </r>
    <r>
      <rPr>
        <b/>
        <sz val="12"/>
        <rFont val="Century Gothic"/>
      </rPr>
      <t>Develop and Educate Members</t>
    </r>
    <r>
      <rPr>
        <sz val="12"/>
        <rFont val="Century Gothic"/>
      </rPr>
      <t>?</t>
    </r>
  </si>
  <si>
    <r>
      <t>Was this event a</t>
    </r>
    <r>
      <rPr>
        <b/>
        <sz val="12"/>
        <rFont val="Century Gothic"/>
      </rPr>
      <t xml:space="preserve"> Fundraiser</t>
    </r>
    <r>
      <rPr>
        <sz val="12"/>
        <rFont val="Century Gothic"/>
      </rPr>
      <t>?</t>
    </r>
  </si>
  <si>
    <r>
      <t xml:space="preserve">Was this event an </t>
    </r>
    <r>
      <rPr>
        <b/>
        <sz val="12"/>
        <rFont val="Century Gothic"/>
      </rPr>
      <t>Interclub</t>
    </r>
    <r>
      <rPr>
        <sz val="12"/>
        <rFont val="Century Gothic"/>
      </rPr>
      <t>?</t>
    </r>
  </si>
  <si>
    <r>
      <t xml:space="preserve">Was this event a </t>
    </r>
    <r>
      <rPr>
        <b/>
        <sz val="12"/>
        <rFont val="Century Gothic"/>
      </rPr>
      <t>Webinar</t>
    </r>
    <r>
      <rPr>
        <sz val="12"/>
        <rFont val="Century Gothic"/>
      </rPr>
      <t>?</t>
    </r>
  </si>
  <si>
    <r>
      <t xml:space="preserve">Were there ≥ 2 </t>
    </r>
    <r>
      <rPr>
        <b/>
        <sz val="9"/>
        <rFont val="Century Gothic"/>
      </rPr>
      <t>Circle K</t>
    </r>
    <r>
      <rPr>
        <sz val="9"/>
        <rFont val="Century Gothic"/>
      </rPr>
      <t xml:space="preserve"> members from yours and another club present?</t>
    </r>
  </si>
  <si>
    <r>
      <t xml:space="preserve">Were there ≥ 2 </t>
    </r>
    <r>
      <rPr>
        <b/>
        <sz val="8"/>
        <rFont val="Century Gothic"/>
      </rPr>
      <t>Kiwanis Family</t>
    </r>
    <r>
      <rPr>
        <sz val="8"/>
        <rFont val="Century Gothic"/>
      </rPr>
      <t xml:space="preserve"> members from yours and another club present?</t>
    </r>
  </si>
  <si>
    <r>
      <t xml:space="preserve">Was this a </t>
    </r>
    <r>
      <rPr>
        <b/>
        <sz val="12"/>
        <rFont val="Century Gothic"/>
      </rPr>
      <t>Divisional Event</t>
    </r>
    <r>
      <rPr>
        <sz val="12"/>
        <rFont val="Century Gothic"/>
      </rPr>
      <t>?</t>
    </r>
  </si>
  <si>
    <r>
      <t xml:space="preserve">Was this a </t>
    </r>
    <r>
      <rPr>
        <b/>
        <sz val="12"/>
        <rFont val="Century Gothic"/>
      </rPr>
      <t>District Event</t>
    </r>
    <r>
      <rPr>
        <sz val="12"/>
        <rFont val="Century Gothic"/>
      </rPr>
      <t>?</t>
    </r>
  </si>
  <si>
    <r>
      <t xml:space="preserve">Was this an </t>
    </r>
    <r>
      <rPr>
        <b/>
        <sz val="12"/>
        <rFont val="Century Gothic"/>
      </rPr>
      <t>International Event</t>
    </r>
    <r>
      <rPr>
        <sz val="12"/>
        <rFont val="Century Gothic"/>
      </rPr>
      <t>?</t>
    </r>
  </si>
  <si>
    <r>
      <t xml:space="preserve">Was this event </t>
    </r>
    <r>
      <rPr>
        <b/>
        <sz val="12"/>
        <rFont val="Century Gothic"/>
      </rPr>
      <t>Hosted through your Circle K club</t>
    </r>
    <r>
      <rPr>
        <sz val="12"/>
        <rFont val="Century Gothic"/>
      </rPr>
      <t>?</t>
    </r>
  </si>
  <si>
    <t>Home Club Attendance</t>
  </si>
  <si>
    <t>#</t>
  </si>
  <si>
    <t>Service Hours</t>
  </si>
  <si>
    <t>Traveling Hours</t>
  </si>
  <si>
    <t>Service Planning</t>
  </si>
  <si>
    <t>Not a Paid Member?
(Mark the cell with 'x' if so.)</t>
  </si>
  <si>
    <t>Total # of Members Attended</t>
  </si>
  <si>
    <t>Service + Planning + Traveling Hours</t>
  </si>
  <si>
    <t>Leadership Hours</t>
  </si>
  <si>
    <t>Fellowship Hours</t>
  </si>
  <si>
    <t>Kiwanis Family Attendance</t>
  </si>
  <si>
    <t># of Members Attended</t>
  </si>
  <si>
    <t>Name of Attendee (Last Name, First Name)</t>
  </si>
  <si>
    <t># of Kiwanis Family Members Present</t>
  </si>
  <si>
    <r>
      <t>Name of Kiwanis Family Clubs (</t>
    </r>
    <r>
      <rPr>
        <b/>
        <i/>
        <sz val="12"/>
        <color theme="1"/>
        <rFont val="Century Gothic"/>
      </rPr>
      <t>e.g.</t>
    </r>
    <r>
      <rPr>
        <b/>
        <sz val="12"/>
        <color theme="1"/>
        <rFont val="Century Gothic"/>
      </rPr>
      <t xml:space="preserve"> UC Santa Cruz CKI, Aktion Club of Hope Lincoln St. Santa Cruz)</t>
    </r>
  </si>
  <si>
    <t>Amount Raised</t>
  </si>
  <si>
    <t>Amount Spent</t>
  </si>
  <si>
    <t>Net Profit</t>
  </si>
  <si>
    <t>How will the money raised be used?</t>
  </si>
  <si>
    <t>[Insert text here!]</t>
  </si>
  <si>
    <t>Total # of Drivers</t>
  </si>
  <si>
    <t>Total Miles to Event</t>
  </si>
  <si>
    <t>Total Miles from Event</t>
  </si>
  <si>
    <t>Total Miles</t>
  </si>
  <si>
    <t>Name of Driver</t>
  </si>
  <si>
    <t>Mileage to Event</t>
  </si>
  <si>
    <t>Mileage from Event</t>
  </si>
  <si>
    <t>Total Miles Per Driver</t>
  </si>
  <si>
    <t>Event Summary</t>
  </si>
  <si>
    <t>[Insert text here! Make your summary clear and concise so that anyone who reads it can know what the event was about without actually having to be there.]</t>
  </si>
  <si>
    <t>Strengths</t>
  </si>
  <si>
    <t>Weaknesses</t>
  </si>
  <si>
    <t>What would you do differently if you did this event again?</t>
  </si>
  <si>
    <t>[Insert text here! This section is useful as advice for the next chair of this event.]</t>
  </si>
  <si>
    <t>HH:MM-HH:MM</t>
  </si>
  <si>
    <r>
      <t xml:space="preserve">Yes? </t>
    </r>
    <r>
      <rPr>
        <b/>
        <sz val="12"/>
        <rFont val="Arial"/>
      </rPr>
      <t>→ 'x'</t>
    </r>
  </si>
  <si>
    <t>Yes? → 'x'</t>
  </si>
  <si>
    <t>Home Club and Kiwanis Family Attendance</t>
  </si>
  <si>
    <t>These tabs include the rosters of your home club members who attended the event and the Circle K/Kiwanis Family Members who were present (if there were any). Most importantly, the 'Home Club Attendance' tab lists the hours members received from attending this event.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</si>
</sst>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Red]&quot;$&quot;#,##0.00"/>
  </numFmts>
  <fonts count="40" x14ac:knownFonts="1">
    <font>
      <sz val="12"/>
      <color theme="1"/>
      <name val="Calibri"/>
      <family val="2"/>
      <scheme val="minor"/>
    </font>
    <font>
      <sz val="12"/>
      <color theme="1"/>
      <name val="Century Gothic"/>
    </font>
    <font>
      <b/>
      <sz val="14"/>
      <color theme="0"/>
      <name val="Century Gothic"/>
    </font>
    <font>
      <b/>
      <sz val="16"/>
      <name val="Century Gothic"/>
    </font>
    <font>
      <b/>
      <sz val="12"/>
      <color theme="1"/>
      <name val="Century Gothic"/>
    </font>
    <font>
      <b/>
      <sz val="14"/>
      <color theme="1"/>
      <name val="Century Gothic"/>
    </font>
    <font>
      <u/>
      <sz val="12"/>
      <color theme="10"/>
      <name val="Calibri"/>
      <family val="2"/>
      <scheme val="minor"/>
    </font>
    <font>
      <u/>
      <sz val="12"/>
      <color theme="11"/>
      <name val="Calibri"/>
      <family val="2"/>
      <scheme val="minor"/>
    </font>
    <font>
      <b/>
      <sz val="14"/>
      <color rgb="FF000000"/>
      <name val="Century Gothic"/>
    </font>
    <font>
      <b/>
      <sz val="12"/>
      <name val="Century Gothic"/>
    </font>
    <font>
      <sz val="12"/>
      <name val="Century Gothic"/>
    </font>
    <font>
      <sz val="10"/>
      <color indexed="81"/>
      <name val="Century Gothic"/>
    </font>
    <font>
      <sz val="12"/>
      <color theme="1"/>
      <name val="Garamond"/>
    </font>
    <font>
      <sz val="12"/>
      <color rgb="FFFFFFFF"/>
      <name val="Century Gothic"/>
    </font>
    <font>
      <u/>
      <sz val="16"/>
      <color theme="10"/>
      <name val="Century Gothic"/>
    </font>
    <font>
      <sz val="12"/>
      <color rgb="FF000000"/>
      <name val="Century Gothic"/>
    </font>
    <font>
      <i/>
      <sz val="12"/>
      <color theme="1"/>
      <name val="Century Gothic"/>
    </font>
    <font>
      <u/>
      <sz val="16"/>
      <color theme="0"/>
      <name val="Century Gothic"/>
    </font>
    <font>
      <sz val="12"/>
      <color theme="0"/>
      <name val="Century Gothic"/>
    </font>
    <font>
      <b/>
      <sz val="18"/>
      <color theme="0"/>
      <name val="Century Gothic"/>
    </font>
    <font>
      <b/>
      <sz val="18"/>
      <color indexed="12"/>
      <name val="Century Gothic"/>
    </font>
    <font>
      <i/>
      <sz val="12"/>
      <color rgb="FFFFFFFF"/>
      <name val="Century Gothic"/>
    </font>
    <font>
      <sz val="12"/>
      <color rgb="FFFF0000"/>
      <name val="Century Gothic"/>
    </font>
    <font>
      <sz val="11"/>
      <name val="Century Gothic"/>
    </font>
    <font>
      <sz val="10"/>
      <name val="Century Gothic"/>
    </font>
    <font>
      <b/>
      <sz val="11"/>
      <name val="Century Gothic"/>
    </font>
    <font>
      <b/>
      <sz val="10"/>
      <name val="Century Gothic"/>
    </font>
    <font>
      <sz val="9"/>
      <name val="Century Gothic"/>
    </font>
    <font>
      <b/>
      <sz val="9"/>
      <name val="Century Gothic"/>
    </font>
    <font>
      <sz val="8"/>
      <name val="Century Gothic"/>
    </font>
    <font>
      <b/>
      <sz val="8"/>
      <name val="Century Gothic"/>
    </font>
    <font>
      <b/>
      <sz val="12"/>
      <color rgb="FF000000"/>
      <name val="Century Gothic"/>
    </font>
    <font>
      <b/>
      <sz val="11"/>
      <color theme="1"/>
      <name val="Century Gothic"/>
    </font>
    <font>
      <b/>
      <i/>
      <sz val="12"/>
      <color theme="1"/>
      <name val="Century Gothic"/>
    </font>
    <font>
      <sz val="9"/>
      <color indexed="81"/>
      <name val="Century Gothic"/>
    </font>
    <font>
      <b/>
      <sz val="14"/>
      <name val="Century Gothic"/>
    </font>
    <font>
      <sz val="12"/>
      <color theme="1"/>
      <name val="Century Gothic"/>
      <family val="2"/>
    </font>
    <font>
      <sz val="8"/>
      <color theme="1"/>
      <name val="Century Gothic"/>
      <family val="2"/>
    </font>
    <font>
      <b/>
      <sz val="8"/>
      <name val="Century Gothic"/>
      <family val="2"/>
    </font>
    <font>
      <b/>
      <sz val="12"/>
      <name val="Arial"/>
    </font>
  </fonts>
  <fills count="21">
    <fill>
      <patternFill patternType="none"/>
    </fill>
    <fill>
      <patternFill patternType="gray125"/>
    </fill>
    <fill>
      <patternFill patternType="solid">
        <fgColor rgb="FF527223"/>
        <bgColor indexed="64"/>
      </patternFill>
    </fill>
    <fill>
      <patternFill patternType="solid">
        <fgColor theme="0" tint="-4.9989318521683403E-2"/>
        <bgColor indexed="64"/>
      </patternFill>
    </fill>
    <fill>
      <patternFill patternType="solid">
        <fgColor rgb="FF008ABC"/>
        <bgColor indexed="64"/>
      </patternFill>
    </fill>
    <fill>
      <patternFill patternType="solid">
        <fgColor rgb="FFB8C7DC"/>
        <bgColor indexed="64"/>
      </patternFill>
    </fill>
    <fill>
      <patternFill patternType="solid">
        <fgColor rgb="FF008ABC"/>
        <bgColor rgb="FF000000"/>
      </patternFill>
    </fill>
    <fill>
      <patternFill patternType="solid">
        <fgColor rgb="FFE8D876"/>
        <bgColor indexed="64"/>
      </patternFill>
    </fill>
    <fill>
      <patternFill patternType="solid">
        <fgColor rgb="FFDC6324"/>
        <bgColor indexed="64"/>
      </patternFill>
    </fill>
    <fill>
      <patternFill patternType="solid">
        <fgColor theme="0"/>
        <bgColor indexed="64"/>
      </patternFill>
    </fill>
    <fill>
      <patternFill patternType="solid">
        <fgColor rgb="FF4F7534"/>
        <bgColor rgb="FF000000"/>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3366FF"/>
        <bgColor indexed="64"/>
      </patternFill>
    </fill>
    <fill>
      <patternFill patternType="solid">
        <fgColor rgb="FF04264E"/>
        <bgColor indexed="64"/>
      </patternFill>
    </fill>
    <fill>
      <patternFill patternType="solid">
        <fgColor rgb="FF660066"/>
        <bgColor indexed="64"/>
      </patternFill>
    </fill>
    <fill>
      <patternFill patternType="solid">
        <fgColor rgb="FF5C5F3F"/>
        <bgColor indexed="64"/>
      </patternFill>
    </fill>
    <fill>
      <patternFill patternType="solid">
        <fgColor theme="0" tint="-0.499984740745262"/>
        <bgColor indexed="64"/>
      </patternFill>
    </fill>
    <fill>
      <patternFill patternType="solid">
        <fgColor rgb="FF008000"/>
        <bgColor rgb="FF000000"/>
      </patternFill>
    </fill>
    <fill>
      <patternFill patternType="solid">
        <fgColor rgb="FF000090"/>
        <bgColor rgb="FF000000"/>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rgb="FF000000"/>
      </right>
      <top style="thin">
        <color auto="1"/>
      </top>
      <bottom/>
      <diagonal/>
    </border>
    <border>
      <left/>
      <right style="thin">
        <color rgb="FF000000"/>
      </right>
      <top/>
      <bottom/>
      <diagonal/>
    </border>
    <border>
      <left style="thin">
        <color auto="1"/>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rgb="FF000000"/>
      </top>
      <bottom/>
      <diagonal/>
    </border>
    <border>
      <left/>
      <right/>
      <top style="thin">
        <color rgb="FF000000"/>
      </top>
      <bottom/>
      <diagonal/>
    </border>
    <border>
      <left/>
      <right style="thin">
        <color auto="1"/>
      </right>
      <top style="thin">
        <color rgb="FF000000"/>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auto="1"/>
      </left>
      <right style="thin">
        <color auto="1"/>
      </right>
      <top/>
      <bottom/>
      <diagonal/>
    </border>
  </borders>
  <cellStyleXfs count="54">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332">
    <xf numFmtId="0" fontId="0" fillId="0" borderId="0" xfId="0"/>
    <xf numFmtId="0" fontId="9" fillId="0" borderId="1" xfId="0" applyFont="1" applyFill="1" applyBorder="1" applyAlignment="1">
      <alignment horizontal="center" vertical="center"/>
    </xf>
    <xf numFmtId="14" fontId="10"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xf>
    <xf numFmtId="0" fontId="0" fillId="0" borderId="0" xfId="0" applyBorder="1" applyAlignment="1">
      <alignment vertical="center"/>
    </xf>
    <xf numFmtId="0" fontId="9" fillId="9" borderId="1" xfId="0" applyFont="1" applyFill="1" applyBorder="1" applyAlignment="1">
      <alignment horizontal="center" vertical="center"/>
    </xf>
    <xf numFmtId="0" fontId="1" fillId="0" borderId="1" xfId="0" applyFont="1" applyBorder="1" applyAlignment="1">
      <alignment horizontal="center" vertical="center"/>
    </xf>
    <xf numFmtId="0" fontId="10" fillId="0" borderId="1" xfId="0" applyFont="1" applyBorder="1" applyAlignment="1">
      <alignment horizontal="center" vertical="center"/>
    </xf>
    <xf numFmtId="0" fontId="9" fillId="2"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9" fillId="5" borderId="1" xfId="0" applyFont="1" applyFill="1" applyBorder="1" applyAlignment="1">
      <alignment horizontal="center" vertical="center"/>
    </xf>
    <xf numFmtId="2" fontId="1"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2" fontId="15" fillId="0" borderId="1" xfId="0" applyNumberFormat="1" applyFont="1" applyBorder="1" applyAlignment="1">
      <alignment horizontal="center" vertical="center"/>
    </xf>
    <xf numFmtId="2" fontId="15" fillId="0" borderId="4" xfId="0" applyNumberFormat="1" applyFont="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vertical="center"/>
    </xf>
    <xf numFmtId="2" fontId="15" fillId="0" borderId="0" xfId="0" applyNumberFormat="1" applyFont="1" applyBorder="1" applyAlignment="1">
      <alignment vertical="center"/>
    </xf>
    <xf numFmtId="0" fontId="4" fillId="0" borderId="0" xfId="0" applyFont="1" applyFill="1" applyBorder="1" applyAlignment="1">
      <alignment vertical="center"/>
    </xf>
    <xf numFmtId="2" fontId="1" fillId="0" borderId="0" xfId="0" applyNumberFormat="1" applyFont="1" applyFill="1" applyBorder="1" applyAlignment="1">
      <alignment vertical="center" wrapText="1"/>
    </xf>
    <xf numFmtId="0" fontId="15" fillId="0" borderId="0" xfId="0"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vertical="center" wrapText="1"/>
    </xf>
    <xf numFmtId="0" fontId="15" fillId="3" borderId="0" xfId="0" applyFont="1" applyFill="1"/>
    <xf numFmtId="0" fontId="15" fillId="3" borderId="1" xfId="0" applyFont="1" applyFill="1" applyBorder="1"/>
    <xf numFmtId="164" fontId="15" fillId="0" borderId="9" xfId="0" applyNumberFormat="1" applyFont="1" applyBorder="1" applyAlignment="1">
      <alignment horizontal="center" vertical="center"/>
    </xf>
    <xf numFmtId="0" fontId="4" fillId="3" borderId="2" xfId="0" applyFont="1" applyFill="1" applyBorder="1" applyAlignment="1">
      <alignment vertical="center"/>
    </xf>
    <xf numFmtId="0" fontId="4" fillId="3" borderId="4" xfId="0" applyFont="1" applyFill="1" applyBorder="1" applyAlignment="1">
      <alignment vertical="center"/>
    </xf>
    <xf numFmtId="0" fontId="1" fillId="0" borderId="1" xfId="0" applyFont="1" applyBorder="1" applyAlignment="1">
      <alignment horizontal="center" vertical="center"/>
    </xf>
    <xf numFmtId="0" fontId="4" fillId="0" borderId="1" xfId="0" applyFont="1" applyBorder="1" applyAlignment="1">
      <alignment horizontal="right" vertical="center"/>
    </xf>
    <xf numFmtId="2"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4" fontId="36" fillId="0" borderId="1" xfId="0" applyNumberFormat="1" applyFont="1" applyBorder="1" applyAlignment="1">
      <alignment horizontal="center" vertical="center"/>
    </xf>
    <xf numFmtId="0" fontId="37" fillId="0" borderId="1" xfId="0" applyNumberFormat="1" applyFont="1" applyBorder="1" applyAlignment="1">
      <alignment horizontal="center" vertical="center"/>
    </xf>
    <xf numFmtId="0" fontId="38" fillId="0" borderId="1" xfId="0" applyFont="1" applyFill="1" applyBorder="1" applyAlignment="1">
      <alignment horizontal="center" vertical="center" wrapText="1"/>
    </xf>
    <xf numFmtId="0" fontId="1" fillId="18" borderId="2" xfId="0" applyFont="1" applyFill="1" applyBorder="1" applyAlignment="1">
      <alignment vertical="center"/>
    </xf>
    <xf numFmtId="0" fontId="1" fillId="18" borderId="3" xfId="0" applyFont="1" applyFill="1" applyBorder="1" applyAlignment="1">
      <alignment vertical="center"/>
    </xf>
    <xf numFmtId="0" fontId="1" fillId="18" borderId="4" xfId="0" applyFont="1" applyFill="1" applyBorder="1" applyAlignment="1">
      <alignment vertical="center"/>
    </xf>
    <xf numFmtId="0" fontId="1" fillId="0" borderId="13"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2"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2" fillId="0" borderId="13" xfId="0" applyFont="1" applyBorder="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2" fillId="0" borderId="11" xfId="0" applyFont="1" applyBorder="1" applyAlignment="1">
      <alignment horizontal="left" vertical="center" wrapText="1"/>
    </xf>
    <xf numFmtId="0" fontId="12" fillId="0" borderId="0" xfId="0" applyFont="1" applyBorder="1" applyAlignment="1">
      <alignment horizontal="left" vertical="center" wrapText="1"/>
    </xf>
    <xf numFmtId="0" fontId="12" fillId="0" borderId="12"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22" fillId="0" borderId="1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4" fillId="2" borderId="13"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 fillId="0" borderId="13"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4" fillId="2" borderId="1" xfId="0" applyFont="1" applyFill="1" applyBorder="1" applyAlignment="1">
      <alignment horizontal="center" vertical="center"/>
    </xf>
    <xf numFmtId="0" fontId="1" fillId="0" borderId="1" xfId="0" applyFont="1" applyBorder="1" applyAlignment="1">
      <alignment horizontal="left" vertical="center" wrapText="1"/>
    </xf>
    <xf numFmtId="0" fontId="14" fillId="12" borderId="13" xfId="15" applyFont="1" applyFill="1" applyBorder="1" applyAlignment="1">
      <alignment horizontal="center" vertical="center" wrapText="1"/>
    </xf>
    <xf numFmtId="0" fontId="14" fillId="12" borderId="5" xfId="15" applyFont="1" applyFill="1" applyBorder="1" applyAlignment="1">
      <alignment horizontal="center" vertical="center" wrapText="1"/>
    </xf>
    <xf numFmtId="0" fontId="14" fillId="12" borderId="6" xfId="15" applyFont="1" applyFill="1" applyBorder="1" applyAlignment="1">
      <alignment horizontal="center" vertical="center" wrapText="1"/>
    </xf>
    <xf numFmtId="0" fontId="14" fillId="12" borderId="11" xfId="15" applyFont="1" applyFill="1" applyBorder="1" applyAlignment="1">
      <alignment horizontal="center" vertical="center" wrapText="1"/>
    </xf>
    <xf numFmtId="0" fontId="14" fillId="12" borderId="0" xfId="15" applyFont="1" applyFill="1" applyBorder="1" applyAlignment="1">
      <alignment horizontal="center" vertical="center" wrapText="1"/>
    </xf>
    <xf numFmtId="0" fontId="14" fillId="12" borderId="12" xfId="15" applyFont="1" applyFill="1" applyBorder="1" applyAlignment="1">
      <alignment horizontal="center" vertical="center" wrapText="1"/>
    </xf>
    <xf numFmtId="0" fontId="14" fillId="12" borderId="7" xfId="15" applyFont="1" applyFill="1" applyBorder="1" applyAlignment="1">
      <alignment horizontal="center" vertical="center" wrapText="1"/>
    </xf>
    <xf numFmtId="0" fontId="14" fillId="12" borderId="8" xfId="15" applyFont="1" applyFill="1" applyBorder="1" applyAlignment="1">
      <alignment horizontal="center" vertical="center" wrapText="1"/>
    </xf>
    <xf numFmtId="0" fontId="14" fillId="12" borderId="9" xfId="15" applyFont="1" applyFill="1" applyBorder="1" applyAlignment="1">
      <alignment horizontal="center" vertical="center" wrapText="1"/>
    </xf>
    <xf numFmtId="0" fontId="1" fillId="12" borderId="13" xfId="0" applyFont="1" applyFill="1" applyBorder="1" applyAlignment="1">
      <alignment horizontal="center" vertical="center" wrapText="1" shrinkToFit="1"/>
    </xf>
    <xf numFmtId="0" fontId="1" fillId="12" borderId="5" xfId="0" applyFont="1" applyFill="1" applyBorder="1" applyAlignment="1">
      <alignment horizontal="center" vertical="center" wrapText="1" shrinkToFit="1"/>
    </xf>
    <xf numFmtId="0" fontId="1" fillId="12" borderId="6" xfId="0" applyFont="1" applyFill="1" applyBorder="1" applyAlignment="1">
      <alignment horizontal="center" vertical="center" wrapText="1" shrinkToFit="1"/>
    </xf>
    <xf numFmtId="0" fontId="1" fillId="12" borderId="11" xfId="0" applyFont="1" applyFill="1" applyBorder="1" applyAlignment="1">
      <alignment horizontal="center" vertical="center" wrapText="1" shrinkToFit="1"/>
    </xf>
    <xf numFmtId="0" fontId="1" fillId="12" borderId="0" xfId="0" applyFont="1" applyFill="1" applyBorder="1" applyAlignment="1">
      <alignment horizontal="center" vertical="center" wrapText="1" shrinkToFit="1"/>
    </xf>
    <xf numFmtId="0" fontId="1" fillId="12" borderId="12" xfId="0" applyFont="1" applyFill="1" applyBorder="1" applyAlignment="1">
      <alignment horizontal="center" vertical="center" wrapText="1" shrinkToFit="1"/>
    </xf>
    <xf numFmtId="0" fontId="1" fillId="12" borderId="7" xfId="0" applyFont="1" applyFill="1" applyBorder="1" applyAlignment="1">
      <alignment horizontal="center" vertical="center" wrapText="1" shrinkToFit="1"/>
    </xf>
    <xf numFmtId="0" fontId="1" fillId="12" borderId="8" xfId="0" applyFont="1" applyFill="1" applyBorder="1" applyAlignment="1">
      <alignment horizontal="center" vertical="center" wrapText="1" shrinkToFit="1"/>
    </xf>
    <xf numFmtId="0" fontId="1" fillId="12" borderId="9" xfId="0" applyFont="1" applyFill="1" applyBorder="1" applyAlignment="1">
      <alignment horizontal="center" vertical="center" wrapText="1" shrinkToFit="1"/>
    </xf>
    <xf numFmtId="0" fontId="14" fillId="14" borderId="1" xfId="15" applyFont="1" applyFill="1" applyBorder="1" applyAlignment="1">
      <alignment horizontal="center" vertical="center"/>
    </xf>
    <xf numFmtId="0" fontId="1" fillId="14" borderId="1" xfId="0" applyFont="1" applyFill="1" applyBorder="1" applyAlignment="1">
      <alignment horizontal="center" vertical="center"/>
    </xf>
    <xf numFmtId="0" fontId="17" fillId="13" borderId="1" xfId="15" applyFont="1" applyFill="1" applyBorder="1" applyAlignment="1">
      <alignment horizontal="center" vertical="center"/>
    </xf>
    <xf numFmtId="0" fontId="18" fillId="13" borderId="1" xfId="0" applyFont="1" applyFill="1" applyBorder="1" applyAlignment="1">
      <alignment horizontal="center" vertical="center" wrapText="1"/>
    </xf>
    <xf numFmtId="0" fontId="1" fillId="0" borderId="1" xfId="0" applyFont="1" applyBorder="1" applyAlignment="1">
      <alignment horizontal="center" vertical="center"/>
    </xf>
    <xf numFmtId="0" fontId="13" fillId="10" borderId="13"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13" fillId="10" borderId="16"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4" fillId="0" borderId="19" xfId="15" applyFont="1" applyBorder="1" applyAlignment="1">
      <alignment horizontal="center" vertical="center"/>
    </xf>
    <xf numFmtId="0" fontId="14" fillId="0" borderId="20" xfId="15" applyFont="1" applyBorder="1" applyAlignment="1">
      <alignment horizontal="center" vertical="center"/>
    </xf>
    <xf numFmtId="0" fontId="14" fillId="0" borderId="21" xfId="15" applyFont="1" applyBorder="1" applyAlignment="1">
      <alignment horizontal="center" vertical="center"/>
    </xf>
    <xf numFmtId="0" fontId="14" fillId="0" borderId="11" xfId="15" applyFont="1" applyBorder="1" applyAlignment="1">
      <alignment horizontal="center" vertical="center"/>
    </xf>
    <xf numFmtId="0" fontId="14" fillId="0" borderId="0" xfId="15" applyFont="1" applyBorder="1" applyAlignment="1">
      <alignment horizontal="center" vertical="center"/>
    </xf>
    <xf numFmtId="0" fontId="14" fillId="0" borderId="12" xfId="15" applyFont="1" applyBorder="1" applyAlignment="1">
      <alignment horizontal="center" vertical="center"/>
    </xf>
    <xf numFmtId="0" fontId="14" fillId="0" borderId="7" xfId="15" applyFont="1" applyBorder="1" applyAlignment="1">
      <alignment horizontal="center" vertical="center"/>
    </xf>
    <xf numFmtId="0" fontId="14" fillId="0" borderId="8" xfId="15" applyFont="1" applyBorder="1" applyAlignment="1">
      <alignment horizontal="center" vertical="center"/>
    </xf>
    <xf numFmtId="0" fontId="14" fillId="0" borderId="9" xfId="15" applyFont="1" applyBorder="1" applyAlignment="1">
      <alignment horizontal="center" vertical="center"/>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11" borderId="1" xfId="15" applyFont="1" applyFill="1" applyBorder="1" applyAlignment="1">
      <alignment horizontal="center" vertical="center"/>
    </xf>
    <xf numFmtId="0" fontId="1" fillId="11" borderId="1" xfId="0" applyFont="1" applyFill="1" applyBorder="1" applyAlignment="1">
      <alignment horizontal="center" vertical="center" wrapText="1"/>
    </xf>
    <xf numFmtId="0" fontId="19" fillId="15" borderId="13" xfId="15" applyFont="1" applyFill="1" applyBorder="1" applyAlignment="1" applyProtection="1">
      <alignment horizontal="center" vertical="center" wrapText="1"/>
    </xf>
    <xf numFmtId="0" fontId="20" fillId="15" borderId="5" xfId="15" applyFont="1" applyFill="1" applyBorder="1" applyAlignment="1" applyProtection="1">
      <alignment horizontal="center" vertical="center" wrapText="1"/>
    </xf>
    <xf numFmtId="0" fontId="20" fillId="15" borderId="6" xfId="15" applyFont="1" applyFill="1" applyBorder="1" applyAlignment="1" applyProtection="1">
      <alignment horizontal="center" vertical="center" wrapText="1"/>
    </xf>
    <xf numFmtId="0" fontId="20" fillId="15" borderId="7" xfId="15" applyFont="1" applyFill="1" applyBorder="1" applyAlignment="1" applyProtection="1">
      <alignment horizontal="center" vertical="center" wrapText="1"/>
    </xf>
    <xf numFmtId="0" fontId="20" fillId="15" borderId="8" xfId="15" applyFont="1" applyFill="1" applyBorder="1" applyAlignment="1" applyProtection="1">
      <alignment horizontal="center" vertical="center" wrapText="1"/>
    </xf>
    <xf numFmtId="0" fontId="20" fillId="15" borderId="9" xfId="15" applyFont="1" applyFill="1" applyBorder="1" applyAlignment="1" applyProtection="1">
      <alignment horizontal="center" vertical="center" wrapText="1"/>
    </xf>
    <xf numFmtId="0" fontId="17" fillId="16" borderId="13" xfId="15" applyFont="1" applyFill="1" applyBorder="1" applyAlignment="1">
      <alignment horizontal="center" vertical="center"/>
    </xf>
    <xf numFmtId="0" fontId="17" fillId="16" borderId="5" xfId="15" applyFont="1" applyFill="1" applyBorder="1" applyAlignment="1">
      <alignment horizontal="center" vertical="center"/>
    </xf>
    <xf numFmtId="0" fontId="17" fillId="16" borderId="11" xfId="15" applyFont="1" applyFill="1" applyBorder="1" applyAlignment="1">
      <alignment horizontal="center" vertical="center"/>
    </xf>
    <xf numFmtId="0" fontId="17" fillId="16" borderId="0" xfId="15" applyFont="1" applyFill="1" applyBorder="1" applyAlignment="1">
      <alignment horizontal="center" vertical="center"/>
    </xf>
    <xf numFmtId="0" fontId="17" fillId="16" borderId="7" xfId="15" applyFont="1" applyFill="1" applyBorder="1" applyAlignment="1">
      <alignment horizontal="center" vertical="center"/>
    </xf>
    <xf numFmtId="0" fontId="17" fillId="16" borderId="8" xfId="15" applyFont="1" applyFill="1" applyBorder="1" applyAlignment="1">
      <alignment horizontal="center" vertical="center"/>
    </xf>
    <xf numFmtId="0" fontId="18" fillId="16" borderId="13" xfId="0" applyFont="1" applyFill="1" applyBorder="1" applyAlignment="1">
      <alignment horizontal="center" vertical="center" wrapText="1"/>
    </xf>
    <xf numFmtId="0" fontId="18" fillId="16" borderId="5"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18" fillId="16" borderId="11" xfId="0" applyFont="1" applyFill="1" applyBorder="1" applyAlignment="1">
      <alignment horizontal="center" vertical="center" wrapText="1"/>
    </xf>
    <xf numFmtId="0" fontId="18" fillId="16" borderId="0" xfId="0" applyFont="1" applyFill="1" applyBorder="1" applyAlignment="1">
      <alignment horizontal="center" vertical="center" wrapText="1"/>
    </xf>
    <xf numFmtId="0" fontId="18" fillId="16" borderId="12"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18" fillId="16" borderId="8" xfId="0" applyFont="1" applyFill="1" applyBorder="1" applyAlignment="1">
      <alignment horizontal="center" vertical="center" wrapText="1"/>
    </xf>
    <xf numFmtId="0" fontId="18" fillId="16" borderId="9"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1" fillId="0" borderId="11" xfId="0" applyFont="1" applyBorder="1" applyAlignment="1">
      <alignment horizontal="left" vertical="center" wrapText="1"/>
    </xf>
    <xf numFmtId="0" fontId="1" fillId="0" borderId="0" xfId="0" applyFont="1" applyBorder="1" applyAlignment="1">
      <alignment horizontal="left" vertical="center" wrapText="1"/>
    </xf>
    <xf numFmtId="0" fontId="1" fillId="0" borderId="12" xfId="0" applyFont="1" applyBorder="1" applyAlignment="1">
      <alignment horizontal="left" vertical="center" wrapText="1"/>
    </xf>
    <xf numFmtId="0" fontId="15" fillId="0" borderId="1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5" fillId="4" borderId="1" xfId="0" applyFont="1" applyFill="1" applyBorder="1" applyAlignment="1">
      <alignment horizontal="center" vertical="center"/>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2" fillId="2"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8" fillId="6" borderId="1" xfId="0" applyFont="1" applyFill="1" applyBorder="1" applyAlignment="1">
      <alignment horizontal="center" vertical="center"/>
    </xf>
    <xf numFmtId="0" fontId="1" fillId="3" borderId="1" xfId="0" applyFont="1" applyFill="1" applyBorder="1" applyAlignment="1">
      <alignment horizontal="center" vertical="center"/>
    </xf>
    <xf numFmtId="0" fontId="5" fillId="4" borderId="10" xfId="0" applyFont="1" applyFill="1" applyBorder="1" applyAlignment="1">
      <alignment horizontal="center" vertical="center"/>
    </xf>
    <xf numFmtId="2" fontId="1" fillId="0" borderId="1" xfId="0" applyNumberFormat="1" applyFont="1" applyFill="1" applyBorder="1" applyAlignment="1">
      <alignment horizontal="center" vertical="center"/>
    </xf>
    <xf numFmtId="0" fontId="4" fillId="5" borderId="2" xfId="0" applyFont="1" applyFill="1" applyBorder="1" applyAlignment="1">
      <alignment horizontal="center" vertical="center"/>
    </xf>
    <xf numFmtId="0" fontId="1" fillId="5" borderId="4" xfId="0" applyFont="1" applyFill="1" applyBorder="1" applyAlignment="1">
      <alignment horizontal="center" vertical="center"/>
    </xf>
    <xf numFmtId="164" fontId="1" fillId="0" borderId="2" xfId="0" applyNumberFormat="1" applyFont="1" applyBorder="1" applyAlignment="1">
      <alignment horizontal="center" vertical="center"/>
    </xf>
    <xf numFmtId="164" fontId="1" fillId="0" borderId="4" xfId="0" applyNumberFormat="1" applyFont="1" applyBorder="1" applyAlignment="1">
      <alignment horizontal="center" vertical="center"/>
    </xf>
    <xf numFmtId="0" fontId="8" fillId="6" borderId="11"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9"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xf>
    <xf numFmtId="0" fontId="1" fillId="3" borderId="0" xfId="0" applyFont="1" applyFill="1" applyBorder="1" applyAlignment="1">
      <alignment horizont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12" xfId="0" applyFont="1" applyFill="1" applyBorder="1" applyAlignment="1">
      <alignment horizontal="center"/>
    </xf>
    <xf numFmtId="0" fontId="1" fillId="3" borderId="9"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10" fillId="5" borderId="2" xfId="15" applyFont="1" applyFill="1" applyBorder="1" applyAlignment="1">
      <alignment horizontal="left" vertical="center"/>
    </xf>
    <xf numFmtId="0" fontId="10" fillId="5" borderId="3" xfId="15" applyFont="1" applyFill="1" applyBorder="1" applyAlignment="1">
      <alignment horizontal="left" vertical="center"/>
    </xf>
    <xf numFmtId="0" fontId="10" fillId="5" borderId="4" xfId="15" applyFont="1" applyFill="1" applyBorder="1" applyAlignment="1">
      <alignment horizontal="left" vertical="center"/>
    </xf>
    <xf numFmtId="0" fontId="9"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23" fillId="5" borderId="2" xfId="15" applyFont="1" applyFill="1" applyBorder="1" applyAlignment="1">
      <alignment horizontal="left" vertical="center"/>
    </xf>
    <xf numFmtId="0" fontId="23" fillId="5" borderId="3" xfId="15" applyFont="1" applyFill="1" applyBorder="1" applyAlignment="1">
      <alignment horizontal="left" vertical="center"/>
    </xf>
    <xf numFmtId="0" fontId="23" fillId="5" borderId="4" xfId="15" applyFont="1" applyFill="1" applyBorder="1" applyAlignment="1">
      <alignment horizontal="left" vertical="center"/>
    </xf>
    <xf numFmtId="0" fontId="24" fillId="5" borderId="1" xfId="15" applyFont="1" applyFill="1" applyBorder="1" applyAlignment="1">
      <alignment horizontal="left" vertical="center"/>
    </xf>
    <xf numFmtId="0" fontId="9" fillId="7" borderId="1" xfId="0" applyFont="1" applyFill="1" applyBorder="1" applyAlignment="1">
      <alignment horizontal="center" vertical="center"/>
    </xf>
    <xf numFmtId="0" fontId="10" fillId="7" borderId="1" xfId="15" applyFont="1" applyFill="1" applyBorder="1" applyAlignment="1">
      <alignment horizontal="left" vertical="center"/>
    </xf>
    <xf numFmtId="0" fontId="9" fillId="8" borderId="1" xfId="0" applyFont="1" applyFill="1" applyBorder="1" applyAlignment="1">
      <alignment horizontal="center" vertical="center"/>
    </xf>
    <xf numFmtId="0" fontId="10" fillId="8" borderId="1" xfId="15" applyFont="1" applyFill="1" applyBorder="1" applyAlignment="1">
      <alignment horizontal="left" vertical="center"/>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9" fillId="0" borderId="1" xfId="0" applyFont="1" applyBorder="1" applyAlignment="1">
      <alignment horizontal="center" vertical="center"/>
    </xf>
    <xf numFmtId="0" fontId="10" fillId="2" borderId="1" xfId="15" applyFont="1" applyFill="1" applyBorder="1" applyAlignment="1">
      <alignment horizontal="left" vertical="center"/>
    </xf>
    <xf numFmtId="0" fontId="10" fillId="0" borderId="1" xfId="0" applyFont="1" applyBorder="1" applyAlignment="1">
      <alignment horizontal="center" vertical="center"/>
    </xf>
    <xf numFmtId="0" fontId="27" fillId="2" borderId="2" xfId="15" applyFont="1" applyFill="1" applyBorder="1" applyAlignment="1">
      <alignment horizontal="left" vertical="center"/>
    </xf>
    <xf numFmtId="0" fontId="27" fillId="2" borderId="3" xfId="15" applyFont="1" applyFill="1" applyBorder="1" applyAlignment="1">
      <alignment horizontal="left" vertical="center"/>
    </xf>
    <xf numFmtId="0" fontId="27" fillId="2" borderId="4" xfId="15" applyFont="1" applyFill="1" applyBorder="1" applyAlignment="1">
      <alignment horizontal="left" vertical="center"/>
    </xf>
    <xf numFmtId="0" fontId="29" fillId="2" borderId="1" xfId="15" applyFont="1" applyFill="1" applyBorder="1" applyAlignment="1">
      <alignment horizontal="left" vertic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5" xfId="0" applyFont="1" applyFill="1" applyBorder="1" applyAlignment="1">
      <alignment horizontal="center" vertical="center"/>
    </xf>
    <xf numFmtId="0" fontId="10" fillId="3" borderId="0" xfId="0" applyFont="1" applyFill="1" applyAlignment="1">
      <alignment horizontal="center" vertical="center"/>
    </xf>
    <xf numFmtId="0" fontId="10" fillId="3" borderId="6" xfId="0" applyFont="1" applyFill="1" applyBorder="1" applyAlignment="1">
      <alignment horizontal="center" vertical="center"/>
    </xf>
    <xf numFmtId="0" fontId="10" fillId="3" borderId="3" xfId="0" applyFont="1" applyFill="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23" xfId="0" applyFont="1" applyBorder="1" applyAlignment="1">
      <alignment horizontal="center" vertical="center"/>
    </xf>
    <xf numFmtId="0" fontId="4" fillId="1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1" fontId="1" fillId="0" borderId="1" xfId="0" applyNumberFormat="1" applyFont="1" applyBorder="1" applyAlignment="1">
      <alignment horizontal="center" vertical="center"/>
    </xf>
    <xf numFmtId="2" fontId="1" fillId="0" borderId="2" xfId="0" applyNumberFormat="1" applyFont="1" applyBorder="1" applyAlignment="1">
      <alignment horizontal="center" vertical="center"/>
    </xf>
    <xf numFmtId="2" fontId="1" fillId="0" borderId="3" xfId="0" applyNumberFormat="1" applyFont="1" applyBorder="1" applyAlignment="1">
      <alignment horizontal="center" vertical="center"/>
    </xf>
    <xf numFmtId="2" fontId="1" fillId="0" borderId="4" xfId="0" applyNumberFormat="1" applyFont="1" applyBorder="1" applyAlignment="1">
      <alignment horizontal="center" vertical="center"/>
    </xf>
    <xf numFmtId="2" fontId="1" fillId="0" borderId="1" xfId="0" applyNumberFormat="1" applyFont="1" applyBorder="1" applyAlignment="1">
      <alignment horizontal="center" vertical="center"/>
    </xf>
    <xf numFmtId="0" fontId="1" fillId="18" borderId="8"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22" xfId="0" applyFont="1" applyFill="1" applyBorder="1" applyAlignment="1">
      <alignment horizontal="center" vertical="center"/>
    </xf>
    <xf numFmtId="0" fontId="15" fillId="0" borderId="4" xfId="0" applyFont="1" applyBorder="1" applyAlignment="1">
      <alignment horizontal="center" vertical="center"/>
    </xf>
    <xf numFmtId="0" fontId="5" fillId="12"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4" fillId="17" borderId="10" xfId="0" applyFont="1" applyFill="1" applyBorder="1" applyAlignment="1">
      <alignment horizontal="center" vertical="center"/>
    </xf>
    <xf numFmtId="0" fontId="4" fillId="17" borderId="22" xfId="0" applyFont="1" applyFill="1" applyBorder="1" applyAlignment="1">
      <alignment horizontal="center" vertical="center"/>
    </xf>
    <xf numFmtId="0" fontId="4" fillId="17" borderId="13" xfId="0" applyFont="1" applyFill="1" applyBorder="1" applyAlignment="1">
      <alignment horizontal="center" vertical="center"/>
    </xf>
    <xf numFmtId="0" fontId="4" fillId="17" borderId="5" xfId="0" applyFont="1" applyFill="1" applyBorder="1" applyAlignment="1">
      <alignment horizontal="center" vertical="center"/>
    </xf>
    <xf numFmtId="0" fontId="4" fillId="17" borderId="6" xfId="0" applyFont="1" applyFill="1" applyBorder="1" applyAlignment="1">
      <alignment horizontal="center" vertical="center"/>
    </xf>
    <xf numFmtId="0" fontId="4" fillId="17" borderId="7" xfId="0" applyFont="1" applyFill="1" applyBorder="1" applyAlignment="1">
      <alignment horizontal="center" vertical="center"/>
    </xf>
    <xf numFmtId="0" fontId="4" fillId="17" borderId="8" xfId="0" applyFont="1" applyFill="1" applyBorder="1" applyAlignment="1">
      <alignment horizontal="center" vertical="center"/>
    </xf>
    <xf numFmtId="0" fontId="4" fillId="17" borderId="9" xfId="0" applyFont="1" applyFill="1" applyBorder="1" applyAlignment="1">
      <alignment horizontal="center" vertical="center"/>
    </xf>
    <xf numFmtId="1" fontId="15" fillId="0" borderId="24" xfId="0" applyNumberFormat="1" applyFont="1" applyBorder="1" applyAlignment="1">
      <alignment horizontal="center" vertical="center"/>
    </xf>
    <xf numFmtId="1" fontId="15" fillId="0" borderId="23" xfId="0" applyNumberFormat="1" applyFont="1" applyBorder="1" applyAlignment="1">
      <alignment horizontal="center" vertical="center"/>
    </xf>
    <xf numFmtId="0" fontId="4" fillId="17" borderId="0" xfId="0" applyFont="1" applyFill="1" applyBorder="1" applyAlignment="1">
      <alignment horizontal="center" vertical="center" wrapText="1"/>
    </xf>
    <xf numFmtId="0" fontId="4" fillId="17" borderId="8" xfId="0" applyFont="1" applyFill="1" applyBorder="1" applyAlignment="1">
      <alignment horizontal="center" vertical="center" wrapText="1"/>
    </xf>
    <xf numFmtId="1" fontId="1" fillId="9" borderId="2" xfId="0" applyNumberFormat="1" applyFont="1" applyFill="1" applyBorder="1" applyAlignment="1">
      <alignment horizontal="center" vertical="center" wrapText="1"/>
    </xf>
    <xf numFmtId="1" fontId="1" fillId="9" borderId="4" xfId="0" applyNumberFormat="1" applyFont="1" applyFill="1" applyBorder="1" applyAlignment="1">
      <alignment horizontal="center" vertical="center" wrapText="1"/>
    </xf>
    <xf numFmtId="0" fontId="35" fillId="19" borderId="13" xfId="0" applyFont="1" applyFill="1" applyBorder="1" applyAlignment="1">
      <alignment horizontal="center" vertical="center"/>
    </xf>
    <xf numFmtId="0" fontId="35" fillId="19" borderId="5" xfId="0" applyFont="1" applyFill="1" applyBorder="1" applyAlignment="1">
      <alignment horizontal="center" vertical="center"/>
    </xf>
    <xf numFmtId="0" fontId="35" fillId="19" borderId="6" xfId="0" applyFont="1" applyFill="1" applyBorder="1" applyAlignment="1">
      <alignment horizontal="center" vertical="center"/>
    </xf>
    <xf numFmtId="0" fontId="35" fillId="19" borderId="7" xfId="0" applyFont="1" applyFill="1" applyBorder="1" applyAlignment="1">
      <alignment horizontal="center" vertical="center"/>
    </xf>
    <xf numFmtId="0" fontId="35" fillId="19" borderId="8" xfId="0" applyFont="1" applyFill="1" applyBorder="1" applyAlignment="1">
      <alignment horizontal="center" vertical="center"/>
    </xf>
    <xf numFmtId="0" fontId="35" fillId="19" borderId="9"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3" xfId="0" applyFont="1" applyFill="1" applyBorder="1" applyAlignment="1">
      <alignment horizontal="center" vertical="center"/>
    </xf>
    <xf numFmtId="0" fontId="4" fillId="17" borderId="4" xfId="0" applyFont="1" applyFill="1" applyBorder="1" applyAlignment="1">
      <alignment horizontal="center" vertical="center"/>
    </xf>
    <xf numFmtId="0" fontId="0" fillId="0" borderId="1" xfId="0" applyBorder="1" applyAlignment="1">
      <alignment horizontal="center" vertical="center"/>
    </xf>
    <xf numFmtId="0" fontId="5" fillId="14" borderId="1" xfId="0" applyFont="1" applyFill="1" applyBorder="1" applyAlignment="1">
      <alignment horizontal="center" vertical="center"/>
    </xf>
    <xf numFmtId="0" fontId="1" fillId="18" borderId="1" xfId="0" applyFont="1" applyFill="1" applyBorder="1" applyAlignment="1">
      <alignment horizontal="center" vertical="center"/>
    </xf>
    <xf numFmtId="0" fontId="1" fillId="3" borderId="25" xfId="0" applyFont="1" applyFill="1" applyBorder="1" applyAlignment="1">
      <alignment horizontal="center" vertical="center"/>
    </xf>
    <xf numFmtId="0" fontId="1" fillId="17" borderId="1" xfId="0" applyFont="1" applyFill="1" applyBorder="1" applyAlignment="1">
      <alignment horizontal="center" vertical="center"/>
    </xf>
    <xf numFmtId="0" fontId="36" fillId="0" borderId="2" xfId="0" applyFont="1" applyBorder="1" applyAlignment="1">
      <alignment horizontal="center" vertical="center"/>
    </xf>
    <xf numFmtId="0" fontId="1" fillId="18" borderId="2" xfId="0" applyFont="1" applyFill="1" applyBorder="1" applyAlignment="1">
      <alignment horizontal="center" vertical="center"/>
    </xf>
    <xf numFmtId="0" fontId="1" fillId="18" borderId="3" xfId="0" applyFont="1" applyFill="1" applyBorder="1" applyAlignment="1">
      <alignment horizontal="center" vertical="center"/>
    </xf>
    <xf numFmtId="0" fontId="1" fillId="18" borderId="4" xfId="0" applyFont="1" applyFill="1" applyBorder="1" applyAlignment="1">
      <alignment horizontal="center" vertical="center"/>
    </xf>
    <xf numFmtId="0" fontId="4" fillId="17" borderId="2" xfId="0" applyFont="1" applyFill="1" applyBorder="1" applyAlignment="1">
      <alignment horizontal="center" vertical="center" wrapText="1"/>
    </xf>
    <xf numFmtId="0" fontId="4" fillId="17" borderId="3" xfId="0" applyFont="1" applyFill="1" applyBorder="1" applyAlignment="1">
      <alignment horizontal="center" vertical="center" wrapText="1"/>
    </xf>
    <xf numFmtId="0" fontId="4" fillId="17" borderId="4" xfId="0" applyFont="1" applyFill="1"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 fillId="20" borderId="13"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 xfId="0" applyFont="1" applyFill="1" applyBorder="1" applyAlignment="1">
      <alignment horizontal="center" vertical="center" wrapText="1"/>
    </xf>
    <xf numFmtId="0" fontId="2" fillId="20" borderId="8"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31" fillId="17" borderId="2" xfId="0" applyFont="1" applyFill="1" applyBorder="1" applyAlignment="1">
      <alignment horizontal="center" vertical="center" wrapText="1"/>
    </xf>
    <xf numFmtId="0" fontId="31" fillId="17" borderId="3" xfId="0" applyFont="1" applyFill="1" applyBorder="1" applyAlignment="1">
      <alignment horizontal="center" vertical="center" wrapText="1"/>
    </xf>
    <xf numFmtId="0" fontId="31" fillId="17" borderId="4" xfId="0" applyFont="1" applyFill="1" applyBorder="1" applyAlignment="1">
      <alignment horizontal="center" vertical="center" wrapText="1"/>
    </xf>
    <xf numFmtId="0" fontId="2" fillId="16" borderId="13" xfId="0" applyFont="1" applyFill="1" applyBorder="1" applyAlignment="1">
      <alignment horizontal="center" vertical="center"/>
    </xf>
    <xf numFmtId="0" fontId="2" fillId="16" borderId="5" xfId="0" applyFont="1" applyFill="1" applyBorder="1" applyAlignment="1">
      <alignment horizontal="center" vertical="center"/>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9" xfId="0" applyFont="1" applyFill="1" applyBorder="1" applyAlignment="1">
      <alignment horizontal="center" vertical="center"/>
    </xf>
  </cellXfs>
  <cellStyles count="5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10</xdr:row>
      <xdr:rowOff>1</xdr:rowOff>
    </xdr:to>
    <xdr:grpSp>
      <xdr:nvGrpSpPr>
        <xdr:cNvPr id="9" name="Group 8"/>
        <xdr:cNvGrpSpPr/>
      </xdr:nvGrpSpPr>
      <xdr:grpSpPr>
        <a:xfrm>
          <a:off x="19050" y="104775"/>
          <a:ext cx="11706226" cy="1736726"/>
          <a:chOff x="19050" y="133349"/>
          <a:chExt cx="11706226" cy="1828801"/>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2" name="Picture 1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4" name="TextBox 13"/>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95250</xdr:rowOff>
    </xdr:from>
    <xdr:to>
      <xdr:col>13</xdr:col>
      <xdr:colOff>828676</xdr:colOff>
      <xdr:row>10</xdr:row>
      <xdr:rowOff>1</xdr:rowOff>
    </xdr:to>
    <xdr:grpSp>
      <xdr:nvGrpSpPr>
        <xdr:cNvPr id="9" name="Group 8"/>
        <xdr:cNvGrpSpPr/>
      </xdr:nvGrpSpPr>
      <xdr:grpSpPr>
        <a:xfrm>
          <a:off x="19050" y="95250"/>
          <a:ext cx="11706226" cy="1828801"/>
          <a:chOff x="19050" y="133349"/>
          <a:chExt cx="11706226" cy="1828801"/>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2" name="Picture 1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4" name="TextBox 13"/>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25</xdr:col>
      <xdr:colOff>1</xdr:colOff>
      <xdr:row>10</xdr:row>
      <xdr:rowOff>1</xdr:rowOff>
    </xdr:to>
    <xdr:grpSp>
      <xdr:nvGrpSpPr>
        <xdr:cNvPr id="27" name="Group 26"/>
        <xdr:cNvGrpSpPr/>
      </xdr:nvGrpSpPr>
      <xdr:grpSpPr>
        <a:xfrm>
          <a:off x="19050" y="104775"/>
          <a:ext cx="11706226" cy="1828801"/>
          <a:chOff x="19050" y="133349"/>
          <a:chExt cx="11706226" cy="1828801"/>
        </a:xfrm>
      </xdr:grpSpPr>
      <xdr:pic>
        <xdr:nvPicPr>
          <xdr:cNvPr id="28" name="Picture 2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29" name="Picture 28"/>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30" name="Picture 2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31" name="Picture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32" name="TextBox 31"/>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120651</xdr:rowOff>
    </xdr:to>
    <xdr:grpSp>
      <xdr:nvGrpSpPr>
        <xdr:cNvPr id="4" name="Group 3"/>
        <xdr:cNvGrpSpPr/>
      </xdr:nvGrpSpPr>
      <xdr:grpSpPr>
        <a:xfrm>
          <a:off x="19050" y="104775"/>
          <a:ext cx="11706226" cy="1816101"/>
          <a:chOff x="19050" y="133349"/>
          <a:chExt cx="11706226" cy="1828801"/>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7" name="Picture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9" name="TextBox 8"/>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104775</xdr:rowOff>
    </xdr:from>
    <xdr:to>
      <xdr:col>13</xdr:col>
      <xdr:colOff>819151</xdr:colOff>
      <xdr:row>10</xdr:row>
      <xdr:rowOff>1</xdr:rowOff>
    </xdr:to>
    <xdr:grpSp>
      <xdr:nvGrpSpPr>
        <xdr:cNvPr id="8" name="Group 7"/>
        <xdr:cNvGrpSpPr/>
      </xdr:nvGrpSpPr>
      <xdr:grpSpPr>
        <a:xfrm>
          <a:off x="9525" y="104775"/>
          <a:ext cx="11706226" cy="1828801"/>
          <a:chOff x="19050" y="133349"/>
          <a:chExt cx="11706226" cy="1828801"/>
        </a:xfrm>
      </xdr:grpSpPr>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0" name="Picture 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3" name="TextBox 12"/>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142876</xdr:rowOff>
    </xdr:to>
    <xdr:grpSp>
      <xdr:nvGrpSpPr>
        <xdr:cNvPr id="15" name="Group 14"/>
        <xdr:cNvGrpSpPr/>
      </xdr:nvGrpSpPr>
      <xdr:grpSpPr>
        <a:xfrm>
          <a:off x="19050" y="104775"/>
          <a:ext cx="11706226" cy="1828801"/>
          <a:chOff x="19050" y="133349"/>
          <a:chExt cx="11706226" cy="1828801"/>
        </a:xfrm>
      </xdr:grpSpPr>
      <xdr:pic>
        <xdr:nvPicPr>
          <xdr:cNvPr id="16"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7" name="Picture 1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8" name="Picture 17"/>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9" name="Picture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20" name="TextBox 19"/>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133351</xdr:rowOff>
    </xdr:to>
    <xdr:grpSp>
      <xdr:nvGrpSpPr>
        <xdr:cNvPr id="4" name="Group 3"/>
        <xdr:cNvGrpSpPr/>
      </xdr:nvGrpSpPr>
      <xdr:grpSpPr>
        <a:xfrm>
          <a:off x="19050" y="104775"/>
          <a:ext cx="11706226" cy="1828801"/>
          <a:chOff x="19050" y="133349"/>
          <a:chExt cx="11706226" cy="1828801"/>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7" name="Picture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9" name="TextBox 8"/>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133351</xdr:rowOff>
    </xdr:to>
    <xdr:grpSp>
      <xdr:nvGrpSpPr>
        <xdr:cNvPr id="3" name="Group 2"/>
        <xdr:cNvGrpSpPr/>
      </xdr:nvGrpSpPr>
      <xdr:grpSpPr>
        <a:xfrm>
          <a:off x="19050" y="104775"/>
          <a:ext cx="11706226" cy="1828801"/>
          <a:chOff x="19050" y="133349"/>
          <a:chExt cx="11706226" cy="1828801"/>
        </a:xfrm>
      </xdr:grpSpPr>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8" name="TextBox 7"/>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tinyurl.com/rfmanual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view="pageBreakPreview" workbookViewId="0">
      <selection activeCell="A11" sqref="A11:N28"/>
    </sheetView>
  </sheetViews>
  <sheetFormatPr defaultColWidth="11" defaultRowHeight="15.75" x14ac:dyDescent="0.25"/>
  <sheetData>
    <row r="1" spans="1:14" x14ac:dyDescent="0.25">
      <c r="A1" s="40"/>
      <c r="B1" s="41"/>
      <c r="C1" s="41"/>
      <c r="D1" s="41"/>
      <c r="E1" s="41"/>
      <c r="F1" s="41"/>
      <c r="G1" s="41"/>
      <c r="H1" s="41"/>
      <c r="I1" s="41"/>
      <c r="J1" s="41"/>
      <c r="K1" s="41"/>
      <c r="L1" s="41"/>
      <c r="M1" s="41"/>
      <c r="N1" s="42"/>
    </row>
    <row r="2" spans="1:14" x14ac:dyDescent="0.25">
      <c r="A2" s="43"/>
      <c r="B2" s="44"/>
      <c r="C2" s="44"/>
      <c r="D2" s="44"/>
      <c r="E2" s="44"/>
      <c r="F2" s="44"/>
      <c r="G2" s="44"/>
      <c r="H2" s="44"/>
      <c r="I2" s="44"/>
      <c r="J2" s="44"/>
      <c r="K2" s="44"/>
      <c r="L2" s="44"/>
      <c r="M2" s="44"/>
      <c r="N2" s="45"/>
    </row>
    <row r="3" spans="1:14" x14ac:dyDescent="0.25">
      <c r="A3" s="43"/>
      <c r="B3" s="44"/>
      <c r="C3" s="44"/>
      <c r="D3" s="44"/>
      <c r="E3" s="44"/>
      <c r="F3" s="44"/>
      <c r="G3" s="44"/>
      <c r="H3" s="44"/>
      <c r="I3" s="44"/>
      <c r="J3" s="44"/>
      <c r="K3" s="44"/>
      <c r="L3" s="44"/>
      <c r="M3" s="44"/>
      <c r="N3" s="45"/>
    </row>
    <row r="4" spans="1:14" x14ac:dyDescent="0.25">
      <c r="A4" s="43"/>
      <c r="B4" s="44"/>
      <c r="C4" s="44"/>
      <c r="D4" s="44"/>
      <c r="E4" s="44"/>
      <c r="F4" s="44"/>
      <c r="G4" s="44"/>
      <c r="H4" s="44"/>
      <c r="I4" s="44"/>
      <c r="J4" s="44"/>
      <c r="K4" s="44"/>
      <c r="L4" s="44"/>
      <c r="M4" s="44"/>
      <c r="N4" s="45"/>
    </row>
    <row r="5" spans="1:14" x14ac:dyDescent="0.25">
      <c r="A5" s="43"/>
      <c r="B5" s="44"/>
      <c r="C5" s="44"/>
      <c r="D5" s="44"/>
      <c r="E5" s="44"/>
      <c r="F5" s="44"/>
      <c r="G5" s="44"/>
      <c r="H5" s="44"/>
      <c r="I5" s="44"/>
      <c r="J5" s="44"/>
      <c r="K5" s="44"/>
      <c r="L5" s="44"/>
      <c r="M5" s="44"/>
      <c r="N5" s="45"/>
    </row>
    <row r="6" spans="1:14" x14ac:dyDescent="0.25">
      <c r="A6" s="43"/>
      <c r="B6" s="44"/>
      <c r="C6" s="44"/>
      <c r="D6" s="44"/>
      <c r="E6" s="44"/>
      <c r="F6" s="44"/>
      <c r="G6" s="44"/>
      <c r="H6" s="44"/>
      <c r="I6" s="44"/>
      <c r="J6" s="44"/>
      <c r="K6" s="44"/>
      <c r="L6" s="44"/>
      <c r="M6" s="44"/>
      <c r="N6" s="45"/>
    </row>
    <row r="7" spans="1:14" x14ac:dyDescent="0.25">
      <c r="A7" s="43"/>
      <c r="B7" s="44"/>
      <c r="C7" s="44"/>
      <c r="D7" s="44"/>
      <c r="E7" s="44"/>
      <c r="F7" s="44"/>
      <c r="G7" s="44"/>
      <c r="H7" s="44"/>
      <c r="I7" s="44"/>
      <c r="J7" s="44"/>
      <c r="K7" s="44"/>
      <c r="L7" s="44"/>
      <c r="M7" s="44"/>
      <c r="N7" s="45"/>
    </row>
    <row r="8" spans="1:14" x14ac:dyDescent="0.25">
      <c r="A8" s="43"/>
      <c r="B8" s="44"/>
      <c r="C8" s="44"/>
      <c r="D8" s="44"/>
      <c r="E8" s="44"/>
      <c r="F8" s="44"/>
      <c r="G8" s="44"/>
      <c r="H8" s="44"/>
      <c r="I8" s="44"/>
      <c r="J8" s="44"/>
      <c r="K8" s="44"/>
      <c r="L8" s="44"/>
      <c r="M8" s="44"/>
      <c r="N8" s="45"/>
    </row>
    <row r="9" spans="1:14" x14ac:dyDescent="0.25">
      <c r="A9" s="43"/>
      <c r="B9" s="44"/>
      <c r="C9" s="44"/>
      <c r="D9" s="44"/>
      <c r="E9" s="44"/>
      <c r="F9" s="44"/>
      <c r="G9" s="44"/>
      <c r="H9" s="44"/>
      <c r="I9" s="44"/>
      <c r="J9" s="44"/>
      <c r="K9" s="44"/>
      <c r="L9" s="44"/>
      <c r="M9" s="44"/>
      <c r="N9" s="45"/>
    </row>
    <row r="10" spans="1:14" ht="10.5" customHeight="1" x14ac:dyDescent="0.25">
      <c r="A10" s="46"/>
      <c r="B10" s="47"/>
      <c r="C10" s="47"/>
      <c r="D10" s="47"/>
      <c r="E10" s="47"/>
      <c r="F10" s="47"/>
      <c r="G10" s="47"/>
      <c r="H10" s="47"/>
      <c r="I10" s="47"/>
      <c r="J10" s="47"/>
      <c r="K10" s="47"/>
      <c r="L10" s="47"/>
      <c r="M10" s="47"/>
      <c r="N10" s="48"/>
    </row>
    <row r="11" spans="1:14" ht="15" customHeight="1" x14ac:dyDescent="0.25">
      <c r="A11" s="49" t="s">
        <v>42</v>
      </c>
      <c r="B11" s="50"/>
      <c r="C11" s="50"/>
      <c r="D11" s="50"/>
      <c r="E11" s="50"/>
      <c r="F11" s="50"/>
      <c r="G11" s="50"/>
      <c r="H11" s="50"/>
      <c r="I11" s="50"/>
      <c r="J11" s="50"/>
      <c r="K11" s="50"/>
      <c r="L11" s="50"/>
      <c r="M11" s="50"/>
      <c r="N11" s="51"/>
    </row>
    <row r="12" spans="1:14" x14ac:dyDescent="0.25">
      <c r="A12" s="52"/>
      <c r="B12" s="53"/>
      <c r="C12" s="53"/>
      <c r="D12" s="53"/>
      <c r="E12" s="53"/>
      <c r="F12" s="53"/>
      <c r="G12" s="53"/>
      <c r="H12" s="53"/>
      <c r="I12" s="53"/>
      <c r="J12" s="53"/>
      <c r="K12" s="53"/>
      <c r="L12" s="53"/>
      <c r="M12" s="53"/>
      <c r="N12" s="54"/>
    </row>
    <row r="13" spans="1:14" x14ac:dyDescent="0.25">
      <c r="A13" s="52"/>
      <c r="B13" s="53"/>
      <c r="C13" s="53"/>
      <c r="D13" s="53"/>
      <c r="E13" s="53"/>
      <c r="F13" s="53"/>
      <c r="G13" s="53"/>
      <c r="H13" s="53"/>
      <c r="I13" s="53"/>
      <c r="J13" s="53"/>
      <c r="K13" s="53"/>
      <c r="L13" s="53"/>
      <c r="M13" s="53"/>
      <c r="N13" s="54"/>
    </row>
    <row r="14" spans="1:14" x14ac:dyDescent="0.25">
      <c r="A14" s="52"/>
      <c r="B14" s="53"/>
      <c r="C14" s="53"/>
      <c r="D14" s="53"/>
      <c r="E14" s="53"/>
      <c r="F14" s="53"/>
      <c r="G14" s="53"/>
      <c r="H14" s="53"/>
      <c r="I14" s="53"/>
      <c r="J14" s="53"/>
      <c r="K14" s="53"/>
      <c r="L14" s="53"/>
      <c r="M14" s="53"/>
      <c r="N14" s="54"/>
    </row>
    <row r="15" spans="1:14" x14ac:dyDescent="0.25">
      <c r="A15" s="52"/>
      <c r="B15" s="53"/>
      <c r="C15" s="53"/>
      <c r="D15" s="53"/>
      <c r="E15" s="53"/>
      <c r="F15" s="53"/>
      <c r="G15" s="53"/>
      <c r="H15" s="53"/>
      <c r="I15" s="53"/>
      <c r="J15" s="53"/>
      <c r="K15" s="53"/>
      <c r="L15" s="53"/>
      <c r="M15" s="53"/>
      <c r="N15" s="54"/>
    </row>
    <row r="16" spans="1:14" x14ac:dyDescent="0.25">
      <c r="A16" s="52"/>
      <c r="B16" s="53"/>
      <c r="C16" s="53"/>
      <c r="D16" s="53"/>
      <c r="E16" s="53"/>
      <c r="F16" s="53"/>
      <c r="G16" s="53"/>
      <c r="H16" s="53"/>
      <c r="I16" s="53"/>
      <c r="J16" s="53"/>
      <c r="K16" s="53"/>
      <c r="L16" s="53"/>
      <c r="M16" s="53"/>
      <c r="N16" s="54"/>
    </row>
    <row r="17" spans="1:14" x14ac:dyDescent="0.25">
      <c r="A17" s="52"/>
      <c r="B17" s="53"/>
      <c r="C17" s="53"/>
      <c r="D17" s="53"/>
      <c r="E17" s="53"/>
      <c r="F17" s="53"/>
      <c r="G17" s="53"/>
      <c r="H17" s="53"/>
      <c r="I17" s="53"/>
      <c r="J17" s="53"/>
      <c r="K17" s="53"/>
      <c r="L17" s="53"/>
      <c r="M17" s="53"/>
      <c r="N17" s="54"/>
    </row>
    <row r="18" spans="1:14" x14ac:dyDescent="0.25">
      <c r="A18" s="52"/>
      <c r="B18" s="53"/>
      <c r="C18" s="53"/>
      <c r="D18" s="53"/>
      <c r="E18" s="53"/>
      <c r="F18" s="53"/>
      <c r="G18" s="53"/>
      <c r="H18" s="53"/>
      <c r="I18" s="53"/>
      <c r="J18" s="53"/>
      <c r="K18" s="53"/>
      <c r="L18" s="53"/>
      <c r="M18" s="53"/>
      <c r="N18" s="54"/>
    </row>
    <row r="19" spans="1:14" x14ac:dyDescent="0.25">
      <c r="A19" s="52"/>
      <c r="B19" s="53"/>
      <c r="C19" s="53"/>
      <c r="D19" s="53"/>
      <c r="E19" s="53"/>
      <c r="F19" s="53"/>
      <c r="G19" s="53"/>
      <c r="H19" s="53"/>
      <c r="I19" s="53"/>
      <c r="J19" s="53"/>
      <c r="K19" s="53"/>
      <c r="L19" s="53"/>
      <c r="M19" s="53"/>
      <c r="N19" s="54"/>
    </row>
    <row r="20" spans="1:14" x14ac:dyDescent="0.25">
      <c r="A20" s="52"/>
      <c r="B20" s="53"/>
      <c r="C20" s="53"/>
      <c r="D20" s="53"/>
      <c r="E20" s="53"/>
      <c r="F20" s="53"/>
      <c r="G20" s="53"/>
      <c r="H20" s="53"/>
      <c r="I20" s="53"/>
      <c r="J20" s="53"/>
      <c r="K20" s="53"/>
      <c r="L20" s="53"/>
      <c r="M20" s="53"/>
      <c r="N20" s="54"/>
    </row>
    <row r="21" spans="1:14" x14ac:dyDescent="0.25">
      <c r="A21" s="52"/>
      <c r="B21" s="53"/>
      <c r="C21" s="53"/>
      <c r="D21" s="53"/>
      <c r="E21" s="53"/>
      <c r="F21" s="53"/>
      <c r="G21" s="53"/>
      <c r="H21" s="53"/>
      <c r="I21" s="53"/>
      <c r="J21" s="53"/>
      <c r="K21" s="53"/>
      <c r="L21" s="53"/>
      <c r="M21" s="53"/>
      <c r="N21" s="54"/>
    </row>
    <row r="22" spans="1:14" x14ac:dyDescent="0.25">
      <c r="A22" s="52"/>
      <c r="B22" s="53"/>
      <c r="C22" s="53"/>
      <c r="D22" s="53"/>
      <c r="E22" s="53"/>
      <c r="F22" s="53"/>
      <c r="G22" s="53"/>
      <c r="H22" s="53"/>
      <c r="I22" s="53"/>
      <c r="J22" s="53"/>
      <c r="K22" s="53"/>
      <c r="L22" s="53"/>
      <c r="M22" s="53"/>
      <c r="N22" s="54"/>
    </row>
    <row r="23" spans="1:14" x14ac:dyDescent="0.25">
      <c r="A23" s="52"/>
      <c r="B23" s="53"/>
      <c r="C23" s="53"/>
      <c r="D23" s="53"/>
      <c r="E23" s="53"/>
      <c r="F23" s="53"/>
      <c r="G23" s="53"/>
      <c r="H23" s="53"/>
      <c r="I23" s="53"/>
      <c r="J23" s="53"/>
      <c r="K23" s="53"/>
      <c r="L23" s="53"/>
      <c r="M23" s="53"/>
      <c r="N23" s="54"/>
    </row>
    <row r="24" spans="1:14" x14ac:dyDescent="0.25">
      <c r="A24" s="52"/>
      <c r="B24" s="53"/>
      <c r="C24" s="53"/>
      <c r="D24" s="53"/>
      <c r="E24" s="53"/>
      <c r="F24" s="53"/>
      <c r="G24" s="53"/>
      <c r="H24" s="53"/>
      <c r="I24" s="53"/>
      <c r="J24" s="53"/>
      <c r="K24" s="53"/>
      <c r="L24" s="53"/>
      <c r="M24" s="53"/>
      <c r="N24" s="54"/>
    </row>
    <row r="25" spans="1:14" x14ac:dyDescent="0.25">
      <c r="A25" s="52"/>
      <c r="B25" s="53"/>
      <c r="C25" s="53"/>
      <c r="D25" s="53"/>
      <c r="E25" s="53"/>
      <c r="F25" s="53"/>
      <c r="G25" s="53"/>
      <c r="H25" s="53"/>
      <c r="I25" s="53"/>
      <c r="J25" s="53"/>
      <c r="K25" s="53"/>
      <c r="L25" s="53"/>
      <c r="M25" s="53"/>
      <c r="N25" s="54"/>
    </row>
    <row r="26" spans="1:14" x14ac:dyDescent="0.25">
      <c r="A26" s="52"/>
      <c r="B26" s="53"/>
      <c r="C26" s="53"/>
      <c r="D26" s="53"/>
      <c r="E26" s="53"/>
      <c r="F26" s="53"/>
      <c r="G26" s="53"/>
      <c r="H26" s="53"/>
      <c r="I26" s="53"/>
      <c r="J26" s="53"/>
      <c r="K26" s="53"/>
      <c r="L26" s="53"/>
      <c r="M26" s="53"/>
      <c r="N26" s="54"/>
    </row>
    <row r="27" spans="1:14" x14ac:dyDescent="0.25">
      <c r="A27" s="52"/>
      <c r="B27" s="53"/>
      <c r="C27" s="53"/>
      <c r="D27" s="53"/>
      <c r="E27" s="53"/>
      <c r="F27" s="53"/>
      <c r="G27" s="53"/>
      <c r="H27" s="53"/>
      <c r="I27" s="53"/>
      <c r="J27" s="53"/>
      <c r="K27" s="53"/>
      <c r="L27" s="53"/>
      <c r="M27" s="53"/>
      <c r="N27" s="54"/>
    </row>
    <row r="28" spans="1:14" x14ac:dyDescent="0.25">
      <c r="A28" s="55"/>
      <c r="B28" s="56"/>
      <c r="C28" s="56"/>
      <c r="D28" s="56"/>
      <c r="E28" s="56"/>
      <c r="F28" s="56"/>
      <c r="G28" s="56"/>
      <c r="H28" s="56"/>
      <c r="I28" s="56"/>
      <c r="J28" s="56"/>
      <c r="K28" s="56"/>
      <c r="L28" s="56"/>
      <c r="M28" s="56"/>
      <c r="N28" s="57"/>
    </row>
    <row r="29" spans="1:14" x14ac:dyDescent="0.25">
      <c r="A29" s="4"/>
      <c r="B29" s="4"/>
      <c r="C29" s="4"/>
      <c r="D29" s="4"/>
      <c r="E29" s="4"/>
      <c r="F29" s="4"/>
      <c r="G29" s="4"/>
      <c r="H29" s="4"/>
      <c r="I29" s="4"/>
      <c r="J29" s="4"/>
      <c r="K29" s="4"/>
      <c r="L29" s="4"/>
      <c r="M29" s="4"/>
      <c r="N29" s="4"/>
    </row>
    <row r="30" spans="1:14" x14ac:dyDescent="0.25">
      <c r="A30" s="4"/>
      <c r="B30" s="4"/>
      <c r="C30" s="4"/>
      <c r="D30" s="4"/>
      <c r="E30" s="4"/>
      <c r="F30" s="4"/>
      <c r="G30" s="4"/>
      <c r="H30" s="4"/>
      <c r="I30" s="4"/>
      <c r="J30" s="4"/>
      <c r="K30" s="4"/>
      <c r="L30" s="4"/>
      <c r="M30" s="4"/>
      <c r="N30" s="4"/>
    </row>
  </sheetData>
  <sheetProtection password="C5FF" sheet="1" objects="1" scenarios="1"/>
  <mergeCells count="2">
    <mergeCell ref="A1:N10"/>
    <mergeCell ref="A11:N28"/>
  </mergeCells>
  <pageMargins left="0.75" right="0.75" top="1" bottom="1" header="0.5" footer="0.5"/>
  <pageSetup scale="53" orientation="portrait" horizontalDpi="4294967292" verticalDpi="4294967292" r:id="rId1"/>
  <colBreaks count="1" manualBreakCount="1">
    <brk id="14" max="27" man="1"/>
  </col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N92"/>
  <sheetViews>
    <sheetView tabSelected="1" view="pageBreakPreview" topLeftCell="A14" workbookViewId="0">
      <selection activeCell="A73" sqref="A73:C73"/>
    </sheetView>
  </sheetViews>
  <sheetFormatPr defaultColWidth="11" defaultRowHeight="15.75" x14ac:dyDescent="0.25"/>
  <sheetData>
    <row r="1" spans="1:14" x14ac:dyDescent="0.25">
      <c r="A1" s="103"/>
      <c r="B1" s="103"/>
      <c r="C1" s="103"/>
      <c r="D1" s="103"/>
      <c r="E1" s="103"/>
      <c r="F1" s="103"/>
      <c r="G1" s="103"/>
      <c r="H1" s="103"/>
      <c r="I1" s="103"/>
      <c r="J1" s="103"/>
      <c r="K1" s="103"/>
      <c r="L1" s="103"/>
      <c r="M1" s="103"/>
      <c r="N1" s="103"/>
    </row>
    <row r="2" spans="1:14" x14ac:dyDescent="0.25">
      <c r="A2" s="103"/>
      <c r="B2" s="103"/>
      <c r="C2" s="103"/>
      <c r="D2" s="103"/>
      <c r="E2" s="103"/>
      <c r="F2" s="103"/>
      <c r="G2" s="103"/>
      <c r="H2" s="103"/>
      <c r="I2" s="103"/>
      <c r="J2" s="103"/>
      <c r="K2" s="103"/>
      <c r="L2" s="103"/>
      <c r="M2" s="103"/>
      <c r="N2" s="103"/>
    </row>
    <row r="3" spans="1:14" x14ac:dyDescent="0.25">
      <c r="A3" s="103"/>
      <c r="B3" s="103"/>
      <c r="C3" s="103"/>
      <c r="D3" s="103"/>
      <c r="E3" s="103"/>
      <c r="F3" s="103"/>
      <c r="G3" s="103"/>
      <c r="H3" s="103"/>
      <c r="I3" s="103"/>
      <c r="J3" s="103"/>
      <c r="K3" s="103"/>
      <c r="L3" s="103"/>
      <c r="M3" s="103"/>
      <c r="N3" s="103"/>
    </row>
    <row r="4" spans="1:14" x14ac:dyDescent="0.25">
      <c r="A4" s="103"/>
      <c r="B4" s="103"/>
      <c r="C4" s="103"/>
      <c r="D4" s="103"/>
      <c r="E4" s="103"/>
      <c r="F4" s="103"/>
      <c r="G4" s="103"/>
      <c r="H4" s="103"/>
      <c r="I4" s="103"/>
      <c r="J4" s="103"/>
      <c r="K4" s="103"/>
      <c r="L4" s="103"/>
      <c r="M4" s="103"/>
      <c r="N4" s="103"/>
    </row>
    <row r="5" spans="1:14" x14ac:dyDescent="0.25">
      <c r="A5" s="103"/>
      <c r="B5" s="103"/>
      <c r="C5" s="103"/>
      <c r="D5" s="103"/>
      <c r="E5" s="103"/>
      <c r="F5" s="103"/>
      <c r="G5" s="103"/>
      <c r="H5" s="103"/>
      <c r="I5" s="103"/>
      <c r="J5" s="103"/>
      <c r="K5" s="103"/>
      <c r="L5" s="103"/>
      <c r="M5" s="103"/>
      <c r="N5" s="103"/>
    </row>
    <row r="6" spans="1:14" x14ac:dyDescent="0.25">
      <c r="A6" s="103"/>
      <c r="B6" s="103"/>
      <c r="C6" s="103"/>
      <c r="D6" s="103"/>
      <c r="E6" s="103"/>
      <c r="F6" s="103"/>
      <c r="G6" s="103"/>
      <c r="H6" s="103"/>
      <c r="I6" s="103"/>
      <c r="J6" s="103"/>
      <c r="K6" s="103"/>
      <c r="L6" s="103"/>
      <c r="M6" s="103"/>
      <c r="N6" s="103"/>
    </row>
    <row r="7" spans="1:14" x14ac:dyDescent="0.25">
      <c r="A7" s="103"/>
      <c r="B7" s="103"/>
      <c r="C7" s="103"/>
      <c r="D7" s="103"/>
      <c r="E7" s="103"/>
      <c r="F7" s="103"/>
      <c r="G7" s="103"/>
      <c r="H7" s="103"/>
      <c r="I7" s="103"/>
      <c r="J7" s="103"/>
      <c r="K7" s="103"/>
      <c r="L7" s="103"/>
      <c r="M7" s="103"/>
      <c r="N7" s="103"/>
    </row>
    <row r="8" spans="1:14" x14ac:dyDescent="0.25">
      <c r="A8" s="103"/>
      <c r="B8" s="103"/>
      <c r="C8" s="103"/>
      <c r="D8" s="103"/>
      <c r="E8" s="103"/>
      <c r="F8" s="103"/>
      <c r="G8" s="103"/>
      <c r="H8" s="103"/>
      <c r="I8" s="103"/>
      <c r="J8" s="103"/>
      <c r="K8" s="103"/>
      <c r="L8" s="103"/>
      <c r="M8" s="103"/>
      <c r="N8" s="103"/>
    </row>
    <row r="9" spans="1:14" x14ac:dyDescent="0.25">
      <c r="A9" s="103"/>
      <c r="B9" s="103"/>
      <c r="C9" s="103"/>
      <c r="D9" s="103"/>
      <c r="E9" s="103"/>
      <c r="F9" s="103"/>
      <c r="G9" s="103"/>
      <c r="H9" s="103"/>
      <c r="I9" s="103"/>
      <c r="J9" s="103"/>
      <c r="K9" s="103"/>
      <c r="L9" s="103"/>
      <c r="M9" s="103"/>
      <c r="N9" s="103"/>
    </row>
    <row r="10" spans="1:14" ht="9.75" customHeight="1" x14ac:dyDescent="0.25">
      <c r="A10" s="103"/>
      <c r="B10" s="103"/>
      <c r="C10" s="103"/>
      <c r="D10" s="103"/>
      <c r="E10" s="103"/>
      <c r="F10" s="103"/>
      <c r="G10" s="103"/>
      <c r="H10" s="103"/>
      <c r="I10" s="103"/>
      <c r="J10" s="103"/>
      <c r="K10" s="103"/>
      <c r="L10" s="103"/>
      <c r="M10" s="103"/>
      <c r="N10" s="103"/>
    </row>
    <row r="11" spans="1:14" x14ac:dyDescent="0.25">
      <c r="A11" s="104" t="s">
        <v>75</v>
      </c>
      <c r="B11" s="105"/>
      <c r="C11" s="105"/>
      <c r="D11" s="105"/>
      <c r="E11" s="105"/>
      <c r="F11" s="105"/>
      <c r="G11" s="105"/>
      <c r="H11" s="105"/>
      <c r="I11" s="105"/>
      <c r="J11" s="105"/>
      <c r="K11" s="105"/>
      <c r="L11" s="105"/>
      <c r="M11" s="105"/>
      <c r="N11" s="106"/>
    </row>
    <row r="12" spans="1:14" x14ac:dyDescent="0.25">
      <c r="A12" s="107"/>
      <c r="B12" s="108"/>
      <c r="C12" s="108"/>
      <c r="D12" s="108"/>
      <c r="E12" s="108"/>
      <c r="F12" s="108"/>
      <c r="G12" s="108"/>
      <c r="H12" s="108"/>
      <c r="I12" s="108"/>
      <c r="J12" s="108"/>
      <c r="K12" s="108"/>
      <c r="L12" s="108"/>
      <c r="M12" s="108"/>
      <c r="N12" s="109"/>
    </row>
    <row r="13" spans="1:14" x14ac:dyDescent="0.25">
      <c r="A13" s="107"/>
      <c r="B13" s="108"/>
      <c r="C13" s="108"/>
      <c r="D13" s="108"/>
      <c r="E13" s="108"/>
      <c r="F13" s="108"/>
      <c r="G13" s="108"/>
      <c r="H13" s="108"/>
      <c r="I13" s="108"/>
      <c r="J13" s="108"/>
      <c r="K13" s="108"/>
      <c r="L13" s="108"/>
      <c r="M13" s="108"/>
      <c r="N13" s="109"/>
    </row>
    <row r="14" spans="1:14" x14ac:dyDescent="0.25">
      <c r="A14" s="107"/>
      <c r="B14" s="108"/>
      <c r="C14" s="108"/>
      <c r="D14" s="108"/>
      <c r="E14" s="108"/>
      <c r="F14" s="108"/>
      <c r="G14" s="108"/>
      <c r="H14" s="108"/>
      <c r="I14" s="108"/>
      <c r="J14" s="108"/>
      <c r="K14" s="108"/>
      <c r="L14" s="108"/>
      <c r="M14" s="108"/>
      <c r="N14" s="109"/>
    </row>
    <row r="15" spans="1:14" x14ac:dyDescent="0.25">
      <c r="A15" s="107"/>
      <c r="B15" s="108"/>
      <c r="C15" s="108"/>
      <c r="D15" s="108"/>
      <c r="E15" s="108"/>
      <c r="F15" s="108"/>
      <c r="G15" s="108"/>
      <c r="H15" s="108"/>
      <c r="I15" s="108"/>
      <c r="J15" s="108"/>
      <c r="K15" s="108"/>
      <c r="L15" s="108"/>
      <c r="M15" s="108"/>
      <c r="N15" s="109"/>
    </row>
    <row r="16" spans="1:14" x14ac:dyDescent="0.25">
      <c r="A16" s="107"/>
      <c r="B16" s="108"/>
      <c r="C16" s="108"/>
      <c r="D16" s="108"/>
      <c r="E16" s="108"/>
      <c r="F16" s="108"/>
      <c r="G16" s="108"/>
      <c r="H16" s="108"/>
      <c r="I16" s="108"/>
      <c r="J16" s="108"/>
      <c r="K16" s="108"/>
      <c r="L16" s="108"/>
      <c r="M16" s="108"/>
      <c r="N16" s="109"/>
    </row>
    <row r="17" spans="1:14" x14ac:dyDescent="0.25">
      <c r="A17" s="110"/>
      <c r="B17" s="111"/>
      <c r="C17" s="111"/>
      <c r="D17" s="111"/>
      <c r="E17" s="111"/>
      <c r="F17" s="111"/>
      <c r="G17" s="111"/>
      <c r="H17" s="111"/>
      <c r="I17" s="111"/>
      <c r="J17" s="111"/>
      <c r="K17" s="111"/>
      <c r="L17" s="111"/>
      <c r="M17" s="111"/>
      <c r="N17" s="112"/>
    </row>
    <row r="18" spans="1:14" ht="15" customHeight="1" x14ac:dyDescent="0.25">
      <c r="A18" s="113" t="s">
        <v>39</v>
      </c>
      <c r="B18" s="114"/>
      <c r="C18" s="115"/>
      <c r="D18" s="122" t="s">
        <v>40</v>
      </c>
      <c r="E18" s="123"/>
      <c r="F18" s="123"/>
      <c r="G18" s="123"/>
      <c r="H18" s="123"/>
      <c r="I18" s="123"/>
      <c r="J18" s="123"/>
      <c r="K18" s="123"/>
      <c r="L18" s="123"/>
      <c r="M18" s="123"/>
      <c r="N18" s="124"/>
    </row>
    <row r="19" spans="1:14" ht="15" customHeight="1" x14ac:dyDescent="0.25">
      <c r="A19" s="116"/>
      <c r="B19" s="117"/>
      <c r="C19" s="118"/>
      <c r="D19" s="125"/>
      <c r="E19" s="126"/>
      <c r="F19" s="126"/>
      <c r="G19" s="126"/>
      <c r="H19" s="126"/>
      <c r="I19" s="126"/>
      <c r="J19" s="126"/>
      <c r="K19" s="126"/>
      <c r="L19" s="126"/>
      <c r="M19" s="126"/>
      <c r="N19" s="127"/>
    </row>
    <row r="20" spans="1:14" ht="15" customHeight="1" x14ac:dyDescent="0.25">
      <c r="A20" s="116"/>
      <c r="B20" s="117"/>
      <c r="C20" s="118"/>
      <c r="D20" s="125"/>
      <c r="E20" s="126"/>
      <c r="F20" s="126"/>
      <c r="G20" s="126"/>
      <c r="H20" s="126"/>
      <c r="I20" s="126"/>
      <c r="J20" s="126"/>
      <c r="K20" s="126"/>
      <c r="L20" s="126"/>
      <c r="M20" s="126"/>
      <c r="N20" s="127"/>
    </row>
    <row r="21" spans="1:14" ht="15" customHeight="1" x14ac:dyDescent="0.25">
      <c r="A21" s="119"/>
      <c r="B21" s="120"/>
      <c r="C21" s="121"/>
      <c r="D21" s="128"/>
      <c r="E21" s="129"/>
      <c r="F21" s="129"/>
      <c r="G21" s="129"/>
      <c r="H21" s="129"/>
      <c r="I21" s="129"/>
      <c r="J21" s="129"/>
      <c r="K21" s="129"/>
      <c r="L21" s="129"/>
      <c r="M21" s="129"/>
      <c r="N21" s="130"/>
    </row>
    <row r="22" spans="1:14" ht="15" customHeight="1" x14ac:dyDescent="0.25">
      <c r="A22" s="133" t="s">
        <v>48</v>
      </c>
      <c r="B22" s="134"/>
      <c r="C22" s="134"/>
      <c r="D22" s="134"/>
      <c r="E22" s="134"/>
      <c r="F22" s="134"/>
      <c r="G22" s="134"/>
      <c r="H22" s="134"/>
      <c r="I22" s="134"/>
      <c r="J22" s="134"/>
      <c r="K22" s="134"/>
      <c r="L22" s="134"/>
      <c r="M22" s="134"/>
      <c r="N22" s="135"/>
    </row>
    <row r="23" spans="1:14" ht="15" customHeight="1" x14ac:dyDescent="0.25">
      <c r="A23" s="136"/>
      <c r="B23" s="137"/>
      <c r="C23" s="137"/>
      <c r="D23" s="137"/>
      <c r="E23" s="137"/>
      <c r="F23" s="137"/>
      <c r="G23" s="137"/>
      <c r="H23" s="137"/>
      <c r="I23" s="137"/>
      <c r="J23" s="137"/>
      <c r="K23" s="137"/>
      <c r="L23" s="137"/>
      <c r="M23" s="137"/>
      <c r="N23" s="138"/>
    </row>
    <row r="24" spans="1:14" ht="15" customHeight="1" x14ac:dyDescent="0.25">
      <c r="A24" s="131" t="s">
        <v>41</v>
      </c>
      <c r="B24" s="131"/>
      <c r="C24" s="131"/>
      <c r="D24" s="132" t="s">
        <v>43</v>
      </c>
      <c r="E24" s="132"/>
      <c r="F24" s="132"/>
      <c r="G24" s="132"/>
      <c r="H24" s="132"/>
      <c r="I24" s="132"/>
      <c r="J24" s="132"/>
      <c r="K24" s="132"/>
      <c r="L24" s="132"/>
      <c r="M24" s="132"/>
      <c r="N24" s="132"/>
    </row>
    <row r="25" spans="1:14" x14ac:dyDescent="0.25">
      <c r="A25" s="131"/>
      <c r="B25" s="131"/>
      <c r="C25" s="131"/>
      <c r="D25" s="132"/>
      <c r="E25" s="132"/>
      <c r="F25" s="132"/>
      <c r="G25" s="132"/>
      <c r="H25" s="132"/>
      <c r="I25" s="132"/>
      <c r="J25" s="132"/>
      <c r="K25" s="132"/>
      <c r="L25" s="132"/>
      <c r="M25" s="132"/>
      <c r="N25" s="132"/>
    </row>
    <row r="26" spans="1:14" x14ac:dyDescent="0.25">
      <c r="A26" s="131"/>
      <c r="B26" s="131"/>
      <c r="C26" s="131"/>
      <c r="D26" s="132"/>
      <c r="E26" s="132"/>
      <c r="F26" s="132"/>
      <c r="G26" s="132"/>
      <c r="H26" s="132"/>
      <c r="I26" s="132"/>
      <c r="J26" s="132"/>
      <c r="K26" s="132"/>
      <c r="L26" s="132"/>
      <c r="M26" s="132"/>
      <c r="N26" s="132"/>
    </row>
    <row r="27" spans="1:14" x14ac:dyDescent="0.25">
      <c r="A27" s="131"/>
      <c r="B27" s="131"/>
      <c r="C27" s="131"/>
      <c r="D27" s="132"/>
      <c r="E27" s="132"/>
      <c r="F27" s="132"/>
      <c r="G27" s="132"/>
      <c r="H27" s="132"/>
      <c r="I27" s="132"/>
      <c r="J27" s="132"/>
      <c r="K27" s="132"/>
      <c r="L27" s="132"/>
      <c r="M27" s="132"/>
      <c r="N27" s="132"/>
    </row>
    <row r="28" spans="1:14" x14ac:dyDescent="0.25">
      <c r="A28" s="81" t="s">
        <v>132</v>
      </c>
      <c r="B28" s="82"/>
      <c r="C28" s="83"/>
      <c r="D28" s="90" t="s">
        <v>133</v>
      </c>
      <c r="E28" s="91"/>
      <c r="F28" s="91"/>
      <c r="G28" s="91"/>
      <c r="H28" s="91"/>
      <c r="I28" s="91"/>
      <c r="J28" s="91"/>
      <c r="K28" s="91"/>
      <c r="L28" s="91"/>
      <c r="M28" s="91"/>
      <c r="N28" s="92"/>
    </row>
    <row r="29" spans="1:14" x14ac:dyDescent="0.25">
      <c r="A29" s="84"/>
      <c r="B29" s="85"/>
      <c r="C29" s="86"/>
      <c r="D29" s="93"/>
      <c r="E29" s="94"/>
      <c r="F29" s="94"/>
      <c r="G29" s="94"/>
      <c r="H29" s="94"/>
      <c r="I29" s="94"/>
      <c r="J29" s="94"/>
      <c r="K29" s="94"/>
      <c r="L29" s="94"/>
      <c r="M29" s="94"/>
      <c r="N29" s="95"/>
    </row>
    <row r="30" spans="1:14" x14ac:dyDescent="0.25">
      <c r="A30" s="84"/>
      <c r="B30" s="85"/>
      <c r="C30" s="86"/>
      <c r="D30" s="93"/>
      <c r="E30" s="94"/>
      <c r="F30" s="94"/>
      <c r="G30" s="94"/>
      <c r="H30" s="94"/>
      <c r="I30" s="94"/>
      <c r="J30" s="94"/>
      <c r="K30" s="94"/>
      <c r="L30" s="94"/>
      <c r="M30" s="94"/>
      <c r="N30" s="95"/>
    </row>
    <row r="31" spans="1:14" x14ac:dyDescent="0.25">
      <c r="A31" s="87"/>
      <c r="B31" s="88"/>
      <c r="C31" s="89"/>
      <c r="D31" s="96"/>
      <c r="E31" s="97"/>
      <c r="F31" s="97"/>
      <c r="G31" s="97"/>
      <c r="H31" s="97"/>
      <c r="I31" s="97"/>
      <c r="J31" s="97"/>
      <c r="K31" s="97"/>
      <c r="L31" s="97"/>
      <c r="M31" s="97"/>
      <c r="N31" s="98"/>
    </row>
    <row r="32" spans="1:14" x14ac:dyDescent="0.25">
      <c r="A32" s="99" t="s">
        <v>44</v>
      </c>
      <c r="B32" s="99"/>
      <c r="C32" s="99"/>
      <c r="D32" s="100" t="s">
        <v>45</v>
      </c>
      <c r="E32" s="100"/>
      <c r="F32" s="100"/>
      <c r="G32" s="100"/>
      <c r="H32" s="100"/>
      <c r="I32" s="100"/>
      <c r="J32" s="100"/>
      <c r="K32" s="100"/>
      <c r="L32" s="100"/>
      <c r="M32" s="100"/>
      <c r="N32" s="100"/>
    </row>
    <row r="33" spans="1:14" x14ac:dyDescent="0.25">
      <c r="A33" s="99"/>
      <c r="B33" s="99"/>
      <c r="C33" s="99"/>
      <c r="D33" s="100"/>
      <c r="E33" s="100"/>
      <c r="F33" s="100"/>
      <c r="G33" s="100"/>
      <c r="H33" s="100"/>
      <c r="I33" s="100"/>
      <c r="J33" s="100"/>
      <c r="K33" s="100"/>
      <c r="L33" s="100"/>
      <c r="M33" s="100"/>
      <c r="N33" s="100"/>
    </row>
    <row r="34" spans="1:14" x14ac:dyDescent="0.25">
      <c r="A34" s="99"/>
      <c r="B34" s="99"/>
      <c r="C34" s="99"/>
      <c r="D34" s="100"/>
      <c r="E34" s="100"/>
      <c r="F34" s="100"/>
      <c r="G34" s="100"/>
      <c r="H34" s="100"/>
      <c r="I34" s="100"/>
      <c r="J34" s="100"/>
      <c r="K34" s="100"/>
      <c r="L34" s="100"/>
      <c r="M34" s="100"/>
      <c r="N34" s="100"/>
    </row>
    <row r="35" spans="1:14" x14ac:dyDescent="0.25">
      <c r="A35" s="99"/>
      <c r="B35" s="99"/>
      <c r="C35" s="99"/>
      <c r="D35" s="100"/>
      <c r="E35" s="100"/>
      <c r="F35" s="100"/>
      <c r="G35" s="100"/>
      <c r="H35" s="100"/>
      <c r="I35" s="100"/>
      <c r="J35" s="100"/>
      <c r="K35" s="100"/>
      <c r="L35" s="100"/>
      <c r="M35" s="100"/>
      <c r="N35" s="100"/>
    </row>
    <row r="36" spans="1:14" x14ac:dyDescent="0.25">
      <c r="A36" s="101" t="s">
        <v>46</v>
      </c>
      <c r="B36" s="101"/>
      <c r="C36" s="101"/>
      <c r="D36" s="102" t="s">
        <v>47</v>
      </c>
      <c r="E36" s="102"/>
      <c r="F36" s="102"/>
      <c r="G36" s="102"/>
      <c r="H36" s="102"/>
      <c r="I36" s="102"/>
      <c r="J36" s="102"/>
      <c r="K36" s="102"/>
      <c r="L36" s="102"/>
      <c r="M36" s="102"/>
      <c r="N36" s="102"/>
    </row>
    <row r="37" spans="1:14" x14ac:dyDescent="0.25">
      <c r="A37" s="101"/>
      <c r="B37" s="101"/>
      <c r="C37" s="101"/>
      <c r="D37" s="102"/>
      <c r="E37" s="102"/>
      <c r="F37" s="102"/>
      <c r="G37" s="102"/>
      <c r="H37" s="102"/>
      <c r="I37" s="102"/>
      <c r="J37" s="102"/>
      <c r="K37" s="102"/>
      <c r="L37" s="102"/>
      <c r="M37" s="102"/>
      <c r="N37" s="102"/>
    </row>
    <row r="38" spans="1:14" x14ac:dyDescent="0.25">
      <c r="A38" s="101"/>
      <c r="B38" s="101"/>
      <c r="C38" s="101"/>
      <c r="D38" s="102"/>
      <c r="E38" s="102"/>
      <c r="F38" s="102"/>
      <c r="G38" s="102"/>
      <c r="H38" s="102"/>
      <c r="I38" s="102"/>
      <c r="J38" s="102"/>
      <c r="K38" s="102"/>
      <c r="L38" s="102"/>
      <c r="M38" s="102"/>
      <c r="N38" s="102"/>
    </row>
    <row r="39" spans="1:14" x14ac:dyDescent="0.25">
      <c r="A39" s="101"/>
      <c r="B39" s="101"/>
      <c r="C39" s="101"/>
      <c r="D39" s="102"/>
      <c r="E39" s="102"/>
      <c r="F39" s="102"/>
      <c r="G39" s="102"/>
      <c r="H39" s="102"/>
      <c r="I39" s="102"/>
      <c r="J39" s="102"/>
      <c r="K39" s="102"/>
      <c r="L39" s="102"/>
      <c r="M39" s="102"/>
      <c r="N39" s="102"/>
    </row>
    <row r="40" spans="1:14" ht="21" customHeight="1" x14ac:dyDescent="0.25">
      <c r="A40" s="139" t="s">
        <v>65</v>
      </c>
      <c r="B40" s="140"/>
      <c r="C40" s="140"/>
      <c r="D40" s="145" t="s">
        <v>76</v>
      </c>
      <c r="E40" s="146"/>
      <c r="F40" s="146"/>
      <c r="G40" s="146"/>
      <c r="H40" s="146"/>
      <c r="I40" s="146"/>
      <c r="J40" s="146"/>
      <c r="K40" s="146"/>
      <c r="L40" s="146"/>
      <c r="M40" s="146"/>
      <c r="N40" s="147"/>
    </row>
    <row r="41" spans="1:14" ht="21" customHeight="1" x14ac:dyDescent="0.25">
      <c r="A41" s="141"/>
      <c r="B41" s="142"/>
      <c r="C41" s="142"/>
      <c r="D41" s="148"/>
      <c r="E41" s="149"/>
      <c r="F41" s="149"/>
      <c r="G41" s="149"/>
      <c r="H41" s="149"/>
      <c r="I41" s="149"/>
      <c r="J41" s="149"/>
      <c r="K41" s="149"/>
      <c r="L41" s="149"/>
      <c r="M41" s="149"/>
      <c r="N41" s="150"/>
    </row>
    <row r="42" spans="1:14" ht="21" customHeight="1" x14ac:dyDescent="0.25">
      <c r="A42" s="141"/>
      <c r="B42" s="142"/>
      <c r="C42" s="142"/>
      <c r="D42" s="148"/>
      <c r="E42" s="149"/>
      <c r="F42" s="149"/>
      <c r="G42" s="149"/>
      <c r="H42" s="149"/>
      <c r="I42" s="149"/>
      <c r="J42" s="149"/>
      <c r="K42" s="149"/>
      <c r="L42" s="149"/>
      <c r="M42" s="149"/>
      <c r="N42" s="150"/>
    </row>
    <row r="43" spans="1:14" ht="21" customHeight="1" x14ac:dyDescent="0.25">
      <c r="A43" s="143"/>
      <c r="B43" s="144"/>
      <c r="C43" s="144"/>
      <c r="D43" s="151"/>
      <c r="E43" s="152"/>
      <c r="F43" s="152"/>
      <c r="G43" s="152"/>
      <c r="H43" s="152"/>
      <c r="I43" s="152"/>
      <c r="J43" s="152"/>
      <c r="K43" s="152"/>
      <c r="L43" s="152"/>
      <c r="M43" s="152"/>
      <c r="N43" s="153"/>
    </row>
    <row r="44" spans="1:14" x14ac:dyDescent="0.25">
      <c r="A44" s="133" t="s">
        <v>58</v>
      </c>
      <c r="B44" s="134"/>
      <c r="C44" s="134"/>
      <c r="D44" s="134"/>
      <c r="E44" s="134"/>
      <c r="F44" s="134"/>
      <c r="G44" s="134"/>
      <c r="H44" s="134"/>
      <c r="I44" s="134"/>
      <c r="J44" s="134"/>
      <c r="K44" s="134"/>
      <c r="L44" s="134"/>
      <c r="M44" s="134"/>
      <c r="N44" s="135"/>
    </row>
    <row r="45" spans="1:14" x14ac:dyDescent="0.25">
      <c r="A45" s="136"/>
      <c r="B45" s="137"/>
      <c r="C45" s="137"/>
      <c r="D45" s="137"/>
      <c r="E45" s="137"/>
      <c r="F45" s="137"/>
      <c r="G45" s="137"/>
      <c r="H45" s="137"/>
      <c r="I45" s="137"/>
      <c r="J45" s="137"/>
      <c r="K45" s="137"/>
      <c r="L45" s="137"/>
      <c r="M45" s="137"/>
      <c r="N45" s="138"/>
    </row>
    <row r="46" spans="1:14" ht="15" customHeight="1" x14ac:dyDescent="0.25">
      <c r="A46" s="187" t="s">
        <v>59</v>
      </c>
      <c r="B46" s="187"/>
      <c r="C46" s="187"/>
      <c r="D46" s="187"/>
      <c r="E46" s="187"/>
      <c r="F46" s="187"/>
      <c r="G46" s="187"/>
      <c r="H46" s="187"/>
      <c r="I46" s="187"/>
      <c r="J46" s="187"/>
      <c r="K46" s="187"/>
      <c r="L46" s="187"/>
      <c r="M46" s="187"/>
      <c r="N46" s="187"/>
    </row>
    <row r="47" spans="1:14" ht="15" customHeight="1" x14ac:dyDescent="0.25">
      <c r="A47" s="187"/>
      <c r="B47" s="187"/>
      <c r="C47" s="187"/>
      <c r="D47" s="187"/>
      <c r="E47" s="187"/>
      <c r="F47" s="187"/>
      <c r="G47" s="187"/>
      <c r="H47" s="187"/>
      <c r="I47" s="187"/>
      <c r="J47" s="187"/>
      <c r="K47" s="187"/>
      <c r="L47" s="187"/>
      <c r="M47" s="187"/>
      <c r="N47" s="187"/>
    </row>
    <row r="48" spans="1:14" ht="15" customHeight="1" x14ac:dyDescent="0.25">
      <c r="A48" s="187"/>
      <c r="B48" s="187"/>
      <c r="C48" s="187"/>
      <c r="D48" s="187"/>
      <c r="E48" s="187"/>
      <c r="F48" s="187"/>
      <c r="G48" s="187"/>
      <c r="H48" s="187"/>
      <c r="I48" s="187"/>
      <c r="J48" s="187"/>
      <c r="K48" s="187"/>
      <c r="L48" s="187"/>
      <c r="M48" s="187"/>
      <c r="N48" s="187"/>
    </row>
    <row r="49" spans="1:14" x14ac:dyDescent="0.25">
      <c r="A49" s="187"/>
      <c r="B49" s="187"/>
      <c r="C49" s="187"/>
      <c r="D49" s="187"/>
      <c r="E49" s="187"/>
      <c r="F49" s="187"/>
      <c r="G49" s="187"/>
      <c r="H49" s="187"/>
      <c r="I49" s="187"/>
      <c r="J49" s="187"/>
      <c r="K49" s="187"/>
      <c r="L49" s="187"/>
      <c r="M49" s="187"/>
      <c r="N49" s="187"/>
    </row>
    <row r="50" spans="1:14" ht="18" x14ac:dyDescent="0.25">
      <c r="A50" s="167" t="s">
        <v>49</v>
      </c>
      <c r="B50" s="167"/>
      <c r="C50" s="167"/>
      <c r="D50" s="167"/>
      <c r="E50" s="167"/>
      <c r="F50" s="167"/>
      <c r="G50" s="167"/>
      <c r="H50" s="167"/>
      <c r="I50" s="167"/>
      <c r="J50" s="167"/>
      <c r="K50" s="167"/>
      <c r="L50" s="167"/>
      <c r="M50" s="167"/>
      <c r="N50" s="167"/>
    </row>
    <row r="51" spans="1:14" x14ac:dyDescent="0.25">
      <c r="A51" s="168" t="s">
        <v>60</v>
      </c>
      <c r="B51" s="169"/>
      <c r="C51" s="169"/>
      <c r="D51" s="169"/>
      <c r="E51" s="169"/>
      <c r="F51" s="169"/>
      <c r="G51" s="169"/>
      <c r="H51" s="169"/>
      <c r="I51" s="169"/>
      <c r="J51" s="169"/>
      <c r="K51" s="169"/>
      <c r="L51" s="169"/>
      <c r="M51" s="169"/>
      <c r="N51" s="170"/>
    </row>
    <row r="52" spans="1:14" x14ac:dyDescent="0.25">
      <c r="A52" s="171"/>
      <c r="B52" s="172"/>
      <c r="C52" s="172"/>
      <c r="D52" s="172"/>
      <c r="E52" s="172"/>
      <c r="F52" s="172"/>
      <c r="G52" s="172"/>
      <c r="H52" s="172"/>
      <c r="I52" s="172"/>
      <c r="J52" s="172"/>
      <c r="K52" s="172"/>
      <c r="L52" s="172"/>
      <c r="M52" s="172"/>
      <c r="N52" s="173"/>
    </row>
    <row r="53" spans="1:14" x14ac:dyDescent="0.25">
      <c r="A53" s="174"/>
      <c r="B53" s="175"/>
      <c r="C53" s="175"/>
      <c r="D53" s="175"/>
      <c r="E53" s="175"/>
      <c r="F53" s="175"/>
      <c r="G53" s="175"/>
      <c r="H53" s="175"/>
      <c r="I53" s="175"/>
      <c r="J53" s="175"/>
      <c r="K53" s="175"/>
      <c r="L53" s="175"/>
      <c r="M53" s="175"/>
      <c r="N53" s="176"/>
    </row>
    <row r="54" spans="1:14" ht="17.25" x14ac:dyDescent="0.25">
      <c r="A54" s="180" t="s">
        <v>11</v>
      </c>
      <c r="B54" s="180"/>
      <c r="C54" s="180"/>
      <c r="D54" s="80" t="s">
        <v>50</v>
      </c>
      <c r="E54" s="80"/>
      <c r="F54" s="80"/>
      <c r="G54" s="80"/>
      <c r="H54" s="80"/>
      <c r="I54" s="80"/>
      <c r="J54" s="80"/>
      <c r="K54" s="80"/>
      <c r="L54" s="80"/>
      <c r="M54" s="80"/>
      <c r="N54" s="80"/>
    </row>
    <row r="55" spans="1:14" ht="17.25" x14ac:dyDescent="0.25">
      <c r="A55" s="180" t="s">
        <v>12</v>
      </c>
      <c r="B55" s="180"/>
      <c r="C55" s="180"/>
      <c r="D55" s="80" t="s">
        <v>61</v>
      </c>
      <c r="E55" s="80"/>
      <c r="F55" s="80"/>
      <c r="G55" s="80"/>
      <c r="H55" s="80"/>
      <c r="I55" s="80"/>
      <c r="J55" s="80"/>
      <c r="K55" s="80"/>
      <c r="L55" s="80"/>
      <c r="M55" s="80"/>
      <c r="N55" s="80"/>
    </row>
    <row r="56" spans="1:14" ht="15.95" customHeight="1" x14ac:dyDescent="0.25">
      <c r="A56" s="181" t="s">
        <v>13</v>
      </c>
      <c r="B56" s="182"/>
      <c r="C56" s="183"/>
      <c r="D56" s="73" t="s">
        <v>62</v>
      </c>
      <c r="E56" s="74"/>
      <c r="F56" s="74"/>
      <c r="G56" s="74"/>
      <c r="H56" s="74"/>
      <c r="I56" s="74"/>
      <c r="J56" s="74"/>
      <c r="K56" s="74"/>
      <c r="L56" s="74"/>
      <c r="M56" s="74"/>
      <c r="N56" s="75"/>
    </row>
    <row r="57" spans="1:14" ht="15.95" customHeight="1" x14ac:dyDescent="0.25">
      <c r="A57" s="184"/>
      <c r="B57" s="185"/>
      <c r="C57" s="186"/>
      <c r="D57" s="76"/>
      <c r="E57" s="77"/>
      <c r="F57" s="77"/>
      <c r="G57" s="77"/>
      <c r="H57" s="77"/>
      <c r="I57" s="77"/>
      <c r="J57" s="77"/>
      <c r="K57" s="77"/>
      <c r="L57" s="77"/>
      <c r="M57" s="77"/>
      <c r="N57" s="78"/>
    </row>
    <row r="58" spans="1:14" ht="17.25" x14ac:dyDescent="0.25">
      <c r="A58" s="180" t="s">
        <v>14</v>
      </c>
      <c r="B58" s="180"/>
      <c r="C58" s="180"/>
      <c r="D58" s="80" t="s">
        <v>51</v>
      </c>
      <c r="E58" s="80"/>
      <c r="F58" s="80"/>
      <c r="G58" s="80"/>
      <c r="H58" s="80"/>
      <c r="I58" s="80"/>
      <c r="J58" s="80"/>
      <c r="K58" s="80"/>
      <c r="L58" s="80"/>
      <c r="M58" s="80"/>
      <c r="N58" s="80"/>
    </row>
    <row r="59" spans="1:14" ht="17.25" x14ac:dyDescent="0.25">
      <c r="A59" s="180" t="s">
        <v>15</v>
      </c>
      <c r="B59" s="180"/>
      <c r="C59" s="180"/>
      <c r="D59" s="80" t="s">
        <v>52</v>
      </c>
      <c r="E59" s="80"/>
      <c r="F59" s="80"/>
      <c r="G59" s="80"/>
      <c r="H59" s="80"/>
      <c r="I59" s="80"/>
      <c r="J59" s="80"/>
      <c r="K59" s="80"/>
      <c r="L59" s="80"/>
      <c r="M59" s="80"/>
      <c r="N59" s="80"/>
    </row>
    <row r="60" spans="1:14" ht="18" x14ac:dyDescent="0.25">
      <c r="A60" s="167" t="s">
        <v>53</v>
      </c>
      <c r="B60" s="167"/>
      <c r="C60" s="167"/>
      <c r="D60" s="167"/>
      <c r="E60" s="167"/>
      <c r="F60" s="167"/>
      <c r="G60" s="167"/>
      <c r="H60" s="167"/>
      <c r="I60" s="167"/>
      <c r="J60" s="167"/>
      <c r="K60" s="167"/>
      <c r="L60" s="167"/>
      <c r="M60" s="167"/>
      <c r="N60" s="167"/>
    </row>
    <row r="61" spans="1:14" x14ac:dyDescent="0.25">
      <c r="A61" s="168" t="s">
        <v>63</v>
      </c>
      <c r="B61" s="169"/>
      <c r="C61" s="169"/>
      <c r="D61" s="169"/>
      <c r="E61" s="169"/>
      <c r="F61" s="169"/>
      <c r="G61" s="169"/>
      <c r="H61" s="169"/>
      <c r="I61" s="169"/>
      <c r="J61" s="169"/>
      <c r="K61" s="169"/>
      <c r="L61" s="169"/>
      <c r="M61" s="169"/>
      <c r="N61" s="170"/>
    </row>
    <row r="62" spans="1:14" x14ac:dyDescent="0.25">
      <c r="A62" s="171"/>
      <c r="B62" s="172"/>
      <c r="C62" s="172"/>
      <c r="D62" s="172"/>
      <c r="E62" s="172"/>
      <c r="F62" s="172"/>
      <c r="G62" s="172"/>
      <c r="H62" s="172"/>
      <c r="I62" s="172"/>
      <c r="J62" s="172"/>
      <c r="K62" s="172"/>
      <c r="L62" s="172"/>
      <c r="M62" s="172"/>
      <c r="N62" s="173"/>
    </row>
    <row r="63" spans="1:14" x14ac:dyDescent="0.25">
      <c r="A63" s="174"/>
      <c r="B63" s="175"/>
      <c r="C63" s="175"/>
      <c r="D63" s="175"/>
      <c r="E63" s="175"/>
      <c r="F63" s="175"/>
      <c r="G63" s="175"/>
      <c r="H63" s="175"/>
      <c r="I63" s="175"/>
      <c r="J63" s="175"/>
      <c r="K63" s="175"/>
      <c r="L63" s="175"/>
      <c r="M63" s="175"/>
      <c r="N63" s="176"/>
    </row>
    <row r="64" spans="1:14" ht="18" x14ac:dyDescent="0.25">
      <c r="A64" s="167" t="s">
        <v>54</v>
      </c>
      <c r="B64" s="167"/>
      <c r="C64" s="167"/>
      <c r="D64" s="167"/>
      <c r="E64" s="167"/>
      <c r="F64" s="167"/>
      <c r="G64" s="167"/>
      <c r="H64" s="167"/>
      <c r="I64" s="167"/>
      <c r="J64" s="167"/>
      <c r="K64" s="167"/>
      <c r="L64" s="167"/>
      <c r="M64" s="167"/>
      <c r="N64" s="167"/>
    </row>
    <row r="65" spans="1:14" x14ac:dyDescent="0.25">
      <c r="A65" s="168" t="s">
        <v>64</v>
      </c>
      <c r="B65" s="169"/>
      <c r="C65" s="169"/>
      <c r="D65" s="169"/>
      <c r="E65" s="169"/>
      <c r="F65" s="169"/>
      <c r="G65" s="169"/>
      <c r="H65" s="169"/>
      <c r="I65" s="169"/>
      <c r="J65" s="169"/>
      <c r="K65" s="169"/>
      <c r="L65" s="169"/>
      <c r="M65" s="169"/>
      <c r="N65" s="170"/>
    </row>
    <row r="66" spans="1:14" x14ac:dyDescent="0.25">
      <c r="A66" s="171"/>
      <c r="B66" s="172"/>
      <c r="C66" s="172"/>
      <c r="D66" s="172"/>
      <c r="E66" s="172"/>
      <c r="F66" s="172"/>
      <c r="G66" s="172"/>
      <c r="H66" s="172"/>
      <c r="I66" s="172"/>
      <c r="J66" s="172"/>
      <c r="K66" s="172"/>
      <c r="L66" s="172"/>
      <c r="M66" s="172"/>
      <c r="N66" s="173"/>
    </row>
    <row r="67" spans="1:14" x14ac:dyDescent="0.25">
      <c r="A67" s="174"/>
      <c r="B67" s="175"/>
      <c r="C67" s="175"/>
      <c r="D67" s="175"/>
      <c r="E67" s="175"/>
      <c r="F67" s="175"/>
      <c r="G67" s="175"/>
      <c r="H67" s="175"/>
      <c r="I67" s="175"/>
      <c r="J67" s="175"/>
      <c r="K67" s="175"/>
      <c r="L67" s="175"/>
      <c r="M67" s="175"/>
      <c r="N67" s="176"/>
    </row>
    <row r="68" spans="1:14" ht="18" x14ac:dyDescent="0.25">
      <c r="A68" s="177" t="s">
        <v>55</v>
      </c>
      <c r="B68" s="178"/>
      <c r="C68" s="178"/>
      <c r="D68" s="178"/>
      <c r="E68" s="178"/>
      <c r="F68" s="178"/>
      <c r="G68" s="178"/>
      <c r="H68" s="178"/>
      <c r="I68" s="178"/>
      <c r="J68" s="178"/>
      <c r="K68" s="178"/>
      <c r="L68" s="178"/>
      <c r="M68" s="178"/>
      <c r="N68" s="179"/>
    </row>
    <row r="69" spans="1:14" x14ac:dyDescent="0.25">
      <c r="A69" s="160" t="s">
        <v>56</v>
      </c>
      <c r="B69" s="161"/>
      <c r="C69" s="161"/>
      <c r="D69" s="161"/>
      <c r="E69" s="161"/>
      <c r="F69" s="161"/>
      <c r="G69" s="161"/>
      <c r="H69" s="161"/>
      <c r="I69" s="161"/>
      <c r="J69" s="161"/>
      <c r="K69" s="161"/>
      <c r="L69" s="161"/>
      <c r="M69" s="161"/>
      <c r="N69" s="162"/>
    </row>
    <row r="70" spans="1:14" x14ac:dyDescent="0.25">
      <c r="A70" s="125"/>
      <c r="B70" s="126"/>
      <c r="C70" s="126"/>
      <c r="D70" s="126"/>
      <c r="E70" s="126"/>
      <c r="F70" s="126"/>
      <c r="G70" s="126"/>
      <c r="H70" s="126"/>
      <c r="I70" s="126"/>
      <c r="J70" s="126"/>
      <c r="K70" s="126"/>
      <c r="L70" s="126"/>
      <c r="M70" s="126"/>
      <c r="N70" s="163"/>
    </row>
    <row r="71" spans="1:14" x14ac:dyDescent="0.25">
      <c r="A71" s="164"/>
      <c r="B71" s="165"/>
      <c r="C71" s="165"/>
      <c r="D71" s="165"/>
      <c r="E71" s="165"/>
      <c r="F71" s="165"/>
      <c r="G71" s="165"/>
      <c r="H71" s="165"/>
      <c r="I71" s="165"/>
      <c r="J71" s="165"/>
      <c r="K71" s="165"/>
      <c r="L71" s="165"/>
      <c r="M71" s="165"/>
      <c r="N71" s="166"/>
    </row>
    <row r="72" spans="1:14" ht="17.25" x14ac:dyDescent="0.25">
      <c r="A72" s="79" t="s">
        <v>18</v>
      </c>
      <c r="B72" s="79"/>
      <c r="C72" s="79"/>
      <c r="D72" s="80" t="s">
        <v>57</v>
      </c>
      <c r="E72" s="80"/>
      <c r="F72" s="80"/>
      <c r="G72" s="80"/>
      <c r="H72" s="80"/>
      <c r="I72" s="80"/>
      <c r="J72" s="80"/>
      <c r="K72" s="80"/>
      <c r="L72" s="80"/>
      <c r="M72" s="80"/>
      <c r="N72" s="80"/>
    </row>
    <row r="73" spans="1:14" ht="17.25" x14ac:dyDescent="0.25">
      <c r="A73" s="79" t="s">
        <v>19</v>
      </c>
      <c r="B73" s="79"/>
      <c r="C73" s="79"/>
      <c r="D73" s="80" t="s">
        <v>66</v>
      </c>
      <c r="E73" s="80"/>
      <c r="F73" s="80"/>
      <c r="G73" s="80"/>
      <c r="H73" s="80"/>
      <c r="I73" s="80"/>
      <c r="J73" s="80"/>
      <c r="K73" s="80"/>
      <c r="L73" s="80"/>
      <c r="M73" s="80"/>
      <c r="N73" s="80"/>
    </row>
    <row r="74" spans="1:14" ht="15.95" customHeight="1" x14ac:dyDescent="0.25">
      <c r="A74" s="67" t="s">
        <v>20</v>
      </c>
      <c r="B74" s="68"/>
      <c r="C74" s="69"/>
      <c r="D74" s="73" t="s">
        <v>67</v>
      </c>
      <c r="E74" s="74"/>
      <c r="F74" s="74"/>
      <c r="G74" s="74"/>
      <c r="H74" s="74"/>
      <c r="I74" s="74"/>
      <c r="J74" s="74"/>
      <c r="K74" s="74"/>
      <c r="L74" s="74"/>
      <c r="M74" s="74"/>
      <c r="N74" s="75"/>
    </row>
    <row r="75" spans="1:14" ht="15.95" customHeight="1" x14ac:dyDescent="0.25">
      <c r="A75" s="70"/>
      <c r="B75" s="71"/>
      <c r="C75" s="72"/>
      <c r="D75" s="76"/>
      <c r="E75" s="77"/>
      <c r="F75" s="77"/>
      <c r="G75" s="77"/>
      <c r="H75" s="77"/>
      <c r="I75" s="77"/>
      <c r="J75" s="77"/>
      <c r="K75" s="77"/>
      <c r="L75" s="77"/>
      <c r="M75" s="77"/>
      <c r="N75" s="78"/>
    </row>
    <row r="76" spans="1:14" ht="15.95" customHeight="1" x14ac:dyDescent="0.25">
      <c r="A76" s="67" t="s">
        <v>21</v>
      </c>
      <c r="B76" s="68"/>
      <c r="C76" s="69"/>
      <c r="D76" s="73" t="s">
        <v>68</v>
      </c>
      <c r="E76" s="74"/>
      <c r="F76" s="74"/>
      <c r="G76" s="74"/>
      <c r="H76" s="74"/>
      <c r="I76" s="74"/>
      <c r="J76" s="74"/>
      <c r="K76" s="74"/>
      <c r="L76" s="74"/>
      <c r="M76" s="74"/>
      <c r="N76" s="75"/>
    </row>
    <row r="77" spans="1:14" ht="15.95" customHeight="1" x14ac:dyDescent="0.25">
      <c r="A77" s="70"/>
      <c r="B77" s="71"/>
      <c r="C77" s="72"/>
      <c r="D77" s="76"/>
      <c r="E77" s="77"/>
      <c r="F77" s="77"/>
      <c r="G77" s="77"/>
      <c r="H77" s="77"/>
      <c r="I77" s="77"/>
      <c r="J77" s="77"/>
      <c r="K77" s="77"/>
      <c r="L77" s="77"/>
      <c r="M77" s="77"/>
      <c r="N77" s="78"/>
    </row>
    <row r="78" spans="1:14" ht="15.95" customHeight="1" x14ac:dyDescent="0.25">
      <c r="A78" s="67" t="s">
        <v>22</v>
      </c>
      <c r="B78" s="68"/>
      <c r="C78" s="69"/>
      <c r="D78" s="73" t="s">
        <v>69</v>
      </c>
      <c r="E78" s="74"/>
      <c r="F78" s="74"/>
      <c r="G78" s="74"/>
      <c r="H78" s="74"/>
      <c r="I78" s="74"/>
      <c r="J78" s="74"/>
      <c r="K78" s="74"/>
      <c r="L78" s="74"/>
      <c r="M78" s="74"/>
      <c r="N78" s="75"/>
    </row>
    <row r="79" spans="1:14" ht="15.95" customHeight="1" x14ac:dyDescent="0.25">
      <c r="A79" s="154"/>
      <c r="B79" s="155"/>
      <c r="C79" s="156"/>
      <c r="D79" s="157"/>
      <c r="E79" s="158"/>
      <c r="F79" s="158"/>
      <c r="G79" s="158"/>
      <c r="H79" s="158"/>
      <c r="I79" s="158"/>
      <c r="J79" s="158"/>
      <c r="K79" s="158"/>
      <c r="L79" s="158"/>
      <c r="M79" s="158"/>
      <c r="N79" s="159"/>
    </row>
    <row r="80" spans="1:14" ht="15.95" customHeight="1" x14ac:dyDescent="0.25">
      <c r="A80" s="154"/>
      <c r="B80" s="155"/>
      <c r="C80" s="156"/>
      <c r="D80" s="157"/>
      <c r="E80" s="158"/>
      <c r="F80" s="158"/>
      <c r="G80" s="158"/>
      <c r="H80" s="158"/>
      <c r="I80" s="158"/>
      <c r="J80" s="158"/>
      <c r="K80" s="158"/>
      <c r="L80" s="158"/>
      <c r="M80" s="158"/>
      <c r="N80" s="159"/>
    </row>
    <row r="81" spans="1:14" ht="15.95" customHeight="1" x14ac:dyDescent="0.25">
      <c r="A81" s="154"/>
      <c r="B81" s="155"/>
      <c r="C81" s="156"/>
      <c r="D81" s="157"/>
      <c r="E81" s="158"/>
      <c r="F81" s="158"/>
      <c r="G81" s="158"/>
      <c r="H81" s="158"/>
      <c r="I81" s="158"/>
      <c r="J81" s="158"/>
      <c r="K81" s="158"/>
      <c r="L81" s="158"/>
      <c r="M81" s="158"/>
      <c r="N81" s="159"/>
    </row>
    <row r="82" spans="1:14" ht="15.95" customHeight="1" x14ac:dyDescent="0.25">
      <c r="A82" s="70"/>
      <c r="B82" s="71"/>
      <c r="C82" s="72"/>
      <c r="D82" s="76"/>
      <c r="E82" s="77"/>
      <c r="F82" s="77"/>
      <c r="G82" s="77"/>
      <c r="H82" s="77"/>
      <c r="I82" s="77"/>
      <c r="J82" s="77"/>
      <c r="K82" s="77"/>
      <c r="L82" s="77"/>
      <c r="M82" s="77"/>
      <c r="N82" s="78"/>
    </row>
    <row r="83" spans="1:14" ht="15.95" customHeight="1" x14ac:dyDescent="0.25">
      <c r="A83" s="67" t="s">
        <v>23</v>
      </c>
      <c r="B83" s="68"/>
      <c r="C83" s="69"/>
      <c r="D83" s="73" t="s">
        <v>70</v>
      </c>
      <c r="E83" s="74"/>
      <c r="F83" s="74"/>
      <c r="G83" s="74"/>
      <c r="H83" s="74"/>
      <c r="I83" s="74"/>
      <c r="J83" s="74"/>
      <c r="K83" s="74"/>
      <c r="L83" s="74"/>
      <c r="M83" s="74"/>
      <c r="N83" s="75"/>
    </row>
    <row r="84" spans="1:14" ht="15.95" customHeight="1" x14ac:dyDescent="0.25">
      <c r="A84" s="70"/>
      <c r="B84" s="71"/>
      <c r="C84" s="72"/>
      <c r="D84" s="76"/>
      <c r="E84" s="77"/>
      <c r="F84" s="77"/>
      <c r="G84" s="77"/>
      <c r="H84" s="77"/>
      <c r="I84" s="77"/>
      <c r="J84" s="77"/>
      <c r="K84" s="77"/>
      <c r="L84" s="77"/>
      <c r="M84" s="77"/>
      <c r="N84" s="78"/>
    </row>
    <row r="85" spans="1:14" ht="15.95" customHeight="1" x14ac:dyDescent="0.25">
      <c r="A85" s="67" t="s">
        <v>24</v>
      </c>
      <c r="B85" s="68"/>
      <c r="C85" s="69"/>
      <c r="D85" s="73" t="s">
        <v>77</v>
      </c>
      <c r="E85" s="74"/>
      <c r="F85" s="74"/>
      <c r="G85" s="74"/>
      <c r="H85" s="74"/>
      <c r="I85" s="74"/>
      <c r="J85" s="74"/>
      <c r="K85" s="74"/>
      <c r="L85" s="74"/>
      <c r="M85" s="74"/>
      <c r="N85" s="75"/>
    </row>
    <row r="86" spans="1:14" ht="15.95" customHeight="1" x14ac:dyDescent="0.25">
      <c r="A86" s="70"/>
      <c r="B86" s="71"/>
      <c r="C86" s="72"/>
      <c r="D86" s="76"/>
      <c r="E86" s="77"/>
      <c r="F86" s="77"/>
      <c r="G86" s="77"/>
      <c r="H86" s="77"/>
      <c r="I86" s="77"/>
      <c r="J86" s="77"/>
      <c r="K86" s="77"/>
      <c r="L86" s="77"/>
      <c r="M86" s="77"/>
      <c r="N86" s="78"/>
    </row>
    <row r="87" spans="1:14" ht="17.25" x14ac:dyDescent="0.25">
      <c r="A87" s="79" t="s">
        <v>25</v>
      </c>
      <c r="B87" s="79"/>
      <c r="C87" s="79"/>
      <c r="D87" s="80" t="s">
        <v>71</v>
      </c>
      <c r="E87" s="80"/>
      <c r="F87" s="80"/>
      <c r="G87" s="80"/>
      <c r="H87" s="80"/>
      <c r="I87" s="80"/>
      <c r="J87" s="80"/>
      <c r="K87" s="80"/>
      <c r="L87" s="80"/>
      <c r="M87" s="80"/>
      <c r="N87" s="80"/>
    </row>
    <row r="88" spans="1:14" ht="17.25" x14ac:dyDescent="0.25">
      <c r="A88" s="79" t="s">
        <v>26</v>
      </c>
      <c r="B88" s="79"/>
      <c r="C88" s="79"/>
      <c r="D88" s="80" t="s">
        <v>72</v>
      </c>
      <c r="E88" s="80"/>
      <c r="F88" s="80"/>
      <c r="G88" s="80"/>
      <c r="H88" s="80"/>
      <c r="I88" s="80"/>
      <c r="J88" s="80"/>
      <c r="K88" s="80"/>
      <c r="L88" s="80"/>
      <c r="M88" s="80"/>
      <c r="N88" s="80"/>
    </row>
    <row r="89" spans="1:14" ht="17.25" x14ac:dyDescent="0.25">
      <c r="A89" s="79" t="s">
        <v>38</v>
      </c>
      <c r="B89" s="79"/>
      <c r="C89" s="79"/>
      <c r="D89" s="80" t="s">
        <v>73</v>
      </c>
      <c r="E89" s="80"/>
      <c r="F89" s="80"/>
      <c r="G89" s="80"/>
      <c r="H89" s="80"/>
      <c r="I89" s="80"/>
      <c r="J89" s="80"/>
      <c r="K89" s="80"/>
      <c r="L89" s="80"/>
      <c r="M89" s="80"/>
      <c r="N89" s="80"/>
    </row>
    <row r="90" spans="1:14" x14ac:dyDescent="0.25">
      <c r="A90" s="58" t="s">
        <v>74</v>
      </c>
      <c r="B90" s="59"/>
      <c r="C90" s="59"/>
      <c r="D90" s="59"/>
      <c r="E90" s="59"/>
      <c r="F90" s="59"/>
      <c r="G90" s="59"/>
      <c r="H90" s="59"/>
      <c r="I90" s="59"/>
      <c r="J90" s="59"/>
      <c r="K90" s="59"/>
      <c r="L90" s="59"/>
      <c r="M90" s="59"/>
      <c r="N90" s="60"/>
    </row>
    <row r="91" spans="1:14" x14ac:dyDescent="0.25">
      <c r="A91" s="61"/>
      <c r="B91" s="62"/>
      <c r="C91" s="62"/>
      <c r="D91" s="62"/>
      <c r="E91" s="62"/>
      <c r="F91" s="62"/>
      <c r="G91" s="62"/>
      <c r="H91" s="62"/>
      <c r="I91" s="62"/>
      <c r="J91" s="62"/>
      <c r="K91" s="62"/>
      <c r="L91" s="62"/>
      <c r="M91" s="62"/>
      <c r="N91" s="63"/>
    </row>
    <row r="92" spans="1:14" x14ac:dyDescent="0.25">
      <c r="A92" s="64"/>
      <c r="B92" s="65"/>
      <c r="C92" s="65"/>
      <c r="D92" s="65"/>
      <c r="E92" s="65"/>
      <c r="F92" s="65"/>
      <c r="G92" s="65"/>
      <c r="H92" s="65"/>
      <c r="I92" s="65"/>
      <c r="J92" s="65"/>
      <c r="K92" s="65"/>
      <c r="L92" s="65"/>
      <c r="M92" s="65"/>
      <c r="N92" s="66"/>
    </row>
  </sheetData>
  <sheetProtection password="C5FF" sheet="1" objects="1" scenarios="1"/>
  <mergeCells count="56">
    <mergeCell ref="A56:C57"/>
    <mergeCell ref="D56:N57"/>
    <mergeCell ref="A59:C59"/>
    <mergeCell ref="D59:N59"/>
    <mergeCell ref="A44:N45"/>
    <mergeCell ref="A46:N49"/>
    <mergeCell ref="A50:N50"/>
    <mergeCell ref="A51:N53"/>
    <mergeCell ref="A55:C55"/>
    <mergeCell ref="D55:N55"/>
    <mergeCell ref="A54:C54"/>
    <mergeCell ref="D54:N54"/>
    <mergeCell ref="A61:N63"/>
    <mergeCell ref="A64:N64"/>
    <mergeCell ref="A65:N67"/>
    <mergeCell ref="A68:N68"/>
    <mergeCell ref="A58:C58"/>
    <mergeCell ref="D58:N58"/>
    <mergeCell ref="A40:C43"/>
    <mergeCell ref="D40:N43"/>
    <mergeCell ref="A78:C82"/>
    <mergeCell ref="D78:N82"/>
    <mergeCell ref="A87:C87"/>
    <mergeCell ref="D87:N87"/>
    <mergeCell ref="A74:C75"/>
    <mergeCell ref="D74:N75"/>
    <mergeCell ref="A76:C77"/>
    <mergeCell ref="D76:N77"/>
    <mergeCell ref="A69:N71"/>
    <mergeCell ref="A72:C72"/>
    <mergeCell ref="D72:N72"/>
    <mergeCell ref="A73:C73"/>
    <mergeCell ref="D73:N73"/>
    <mergeCell ref="A60:N60"/>
    <mergeCell ref="A1:N10"/>
    <mergeCell ref="A11:N17"/>
    <mergeCell ref="A18:C21"/>
    <mergeCell ref="D18:N21"/>
    <mergeCell ref="A24:C27"/>
    <mergeCell ref="D24:N27"/>
    <mergeCell ref="A22:N23"/>
    <mergeCell ref="A28:C31"/>
    <mergeCell ref="D28:N31"/>
    <mergeCell ref="A32:C35"/>
    <mergeCell ref="D32:N35"/>
    <mergeCell ref="A36:C39"/>
    <mergeCell ref="D36:N39"/>
    <mergeCell ref="A90:N92"/>
    <mergeCell ref="A83:C84"/>
    <mergeCell ref="D83:N84"/>
    <mergeCell ref="A85:C86"/>
    <mergeCell ref="D85:N86"/>
    <mergeCell ref="A88:C88"/>
    <mergeCell ref="D88:N88"/>
    <mergeCell ref="A89:C89"/>
    <mergeCell ref="D89:N89"/>
  </mergeCells>
  <hyperlinks>
    <hyperlink ref="A18" r:id="rId1" display="CERF and MRF Manual"/>
    <hyperlink ref="A24" location="'Event Information'!A11" display="Event Information"/>
    <hyperlink ref="A28" location="'Attendance Lists'!A11" display="Attendance Lists"/>
    <hyperlink ref="B28" location="'Attendance Lists'!A11" display="'Attendance Lists'!A11"/>
    <hyperlink ref="C28" location="'Attendance Lists'!A11" display="'Attendance Lists'!A11"/>
    <hyperlink ref="A29" location="'Attendance Lists'!A11" display="'Attendance Lists'!A11"/>
    <hyperlink ref="B29" location="'Attendance Lists'!A11" display="'Attendance Lists'!A11"/>
    <hyperlink ref="C29" location="'Attendance Lists'!A11" display="'Attendance Lists'!A11"/>
    <hyperlink ref="A30" location="'Attendance Lists'!A11" display="'Attendance Lists'!A11"/>
    <hyperlink ref="B30" location="'Attendance Lists'!A11" display="'Attendance Lists'!A11"/>
    <hyperlink ref="C30" location="'Attendance Lists'!A11" display="'Attendance Lists'!A11"/>
    <hyperlink ref="A31" location="'Attendance Lists'!A11" display="'Attendance Lists'!A11"/>
    <hyperlink ref="B31" location="'Attendance Lists'!A11" display="'Attendance Lists'!A11"/>
    <hyperlink ref="C31" location="'Attendance Lists'!A11" display="'Attendance Lists'!A11"/>
    <hyperlink ref="A32" location="'Driving Info'!A11" display="Driving Info"/>
    <hyperlink ref="B32" location="'Driving Info'!A11" display="'Driving Info'!A11"/>
    <hyperlink ref="C32" location="'Driving Info'!A11" display="'Driving Info'!A11"/>
    <hyperlink ref="A33" location="'Driving Info'!A11" display="'Driving Info'!A11"/>
    <hyperlink ref="B33" location="'Driving Info'!A11" display="'Driving Info'!A11"/>
    <hyperlink ref="C33" location="'Driving Info'!A11" display="'Driving Info'!A11"/>
    <hyperlink ref="A34" location="'Driving Info'!A11" display="'Driving Info'!A11"/>
    <hyperlink ref="B34" location="'Driving Info'!A11" display="'Driving Info'!A11"/>
    <hyperlink ref="C34" location="'Driving Info'!A11" display="'Driving Info'!A11"/>
    <hyperlink ref="A35" location="'Driving Info'!A11" display="'Driving Info'!A11"/>
    <hyperlink ref="B35" location="'Driving Info'!A11" display="'Driving Info'!A11"/>
    <hyperlink ref="C35" location="'Driving Info'!A11" display="'Driving Info'!A11"/>
    <hyperlink ref="A36" location="'Fundraising'!A11" display="Fundraising"/>
    <hyperlink ref="B36" location="'Fundraising'!A11" display="'Fundraising'!A11"/>
    <hyperlink ref="C36" location="'Fundraising'!A11" display="'Fundraising'!A11"/>
    <hyperlink ref="A37" location="'Fundraising'!A11" display="'Fundraising'!A11"/>
    <hyperlink ref="B37" location="'Fundraising'!A11" display="'Fundraising'!A11"/>
    <hyperlink ref="C37" location="'Fundraising'!A11" display="'Fundraising'!A11"/>
    <hyperlink ref="A38" location="'Fundraising'!A11" display="'Fundraising'!A11"/>
    <hyperlink ref="B38" location="'Fundraising'!A11" display="'Fundraising'!A11"/>
    <hyperlink ref="C38" location="'Fundraising'!A11" display="'Fundraising'!A11"/>
    <hyperlink ref="A39" location="'Fundraising'!A11" display="'Fundraising'!A11"/>
    <hyperlink ref="B39" location="'Fundraising'!A11" display="'Fundraising'!A11"/>
    <hyperlink ref="C39" location="'Fundraising'!A11" display="'Fundraising'!A11"/>
    <hyperlink ref="A40" location="'Commentary'!A11" display="Commentary"/>
    <hyperlink ref="B40" location="'Commentary'!A11" display="'Commentary'!A11"/>
    <hyperlink ref="C40" location="'Commentary'!A11" display="'Commentary'!A11"/>
    <hyperlink ref="A41" location="'Commentary'!A11" display="'Commentary'!A11"/>
    <hyperlink ref="B41" location="'Commentary'!A11" display="'Commentary'!A11"/>
    <hyperlink ref="C41" location="'Commentary'!A11" display="'Commentary'!A11"/>
    <hyperlink ref="A42" location="'Commentary'!A11" display="'Commentary'!A11"/>
    <hyperlink ref="B42" location="'Commentary'!A11" display="'Commentary'!A11"/>
    <hyperlink ref="C42" location="'Commentary'!A11" display="'Commentary'!A11"/>
    <hyperlink ref="A43" location="'Commentary'!A11" display="'Commentary'!A11"/>
    <hyperlink ref="B43" location="'Commentary'!A11" display="'Commentary'!A11"/>
    <hyperlink ref="C43" location="'Commentary'!A11" display="'Commentary'!A11"/>
    <hyperlink ref="B24" location="'Event Information'!A11" display="'Event Information'!A11"/>
    <hyperlink ref="C24" location="'Event Information'!A11" display="'Event Information'!A11"/>
    <hyperlink ref="A25" location="'Event Information'!A11" display="'Event Information'!A11"/>
    <hyperlink ref="B25" location="'Event Information'!A11" display="'Event Information'!A11"/>
    <hyperlink ref="C25" location="'Event Information'!A11" display="'Event Information'!A11"/>
    <hyperlink ref="A26" location="'Event Information'!A11" display="'Event Information'!A11"/>
    <hyperlink ref="B26" location="'Event Information'!A11" display="'Event Information'!A11"/>
    <hyperlink ref="C26" location="'Event Information'!A11" display="'Event Information'!A11"/>
    <hyperlink ref="A27" location="'Event Information'!A11" display="'Event Information'!A11"/>
    <hyperlink ref="B27" location="'Event Information'!A11" display="'Event Information'!A11"/>
    <hyperlink ref="C27" location="'Event Information'!A11" display="'Event Information'!A11"/>
  </hyperlinks>
  <pageMargins left="0.75" right="0.75" top="1" bottom="1" header="0.5" footer="0.5"/>
  <pageSetup scale="44" orientation="portrait" horizontalDpi="4294967292" verticalDpi="4294967292" r:id="rId2"/>
  <colBreaks count="1" manualBreakCount="1">
    <brk id="14" max="91" man="1"/>
  </colBreaks>
  <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Y46"/>
  <sheetViews>
    <sheetView view="pageBreakPreview" topLeftCell="A25" workbookViewId="0">
      <selection activeCell="I36" sqref="I36:V36"/>
    </sheetView>
  </sheetViews>
  <sheetFormatPr defaultColWidth="11" defaultRowHeight="15.75" x14ac:dyDescent="0.25"/>
  <cols>
    <col min="9" max="25" width="3.875" customWidth="1"/>
  </cols>
  <sheetData>
    <row r="1" spans="1:25" ht="17.25" customHeight="1" x14ac:dyDescent="0.25">
      <c r="A1" s="40"/>
      <c r="B1" s="41"/>
      <c r="C1" s="41"/>
      <c r="D1" s="41"/>
      <c r="E1" s="41"/>
      <c r="F1" s="41"/>
      <c r="G1" s="41"/>
      <c r="H1" s="41"/>
      <c r="I1" s="41"/>
      <c r="J1" s="41"/>
      <c r="K1" s="41"/>
      <c r="L1" s="41"/>
      <c r="M1" s="41"/>
      <c r="N1" s="41"/>
      <c r="O1" s="41"/>
      <c r="P1" s="41"/>
      <c r="Q1" s="41"/>
      <c r="R1" s="41"/>
      <c r="S1" s="41"/>
      <c r="T1" s="41"/>
      <c r="U1" s="41"/>
      <c r="V1" s="41"/>
      <c r="W1" s="41"/>
      <c r="X1" s="41"/>
      <c r="Y1" s="42"/>
    </row>
    <row r="2" spans="1:25" ht="17.25" customHeight="1" x14ac:dyDescent="0.25">
      <c r="A2" s="43"/>
      <c r="B2" s="44"/>
      <c r="C2" s="44"/>
      <c r="D2" s="44"/>
      <c r="E2" s="44"/>
      <c r="F2" s="44"/>
      <c r="G2" s="44"/>
      <c r="H2" s="44"/>
      <c r="I2" s="44"/>
      <c r="J2" s="44"/>
      <c r="K2" s="44"/>
      <c r="L2" s="44"/>
      <c r="M2" s="44"/>
      <c r="N2" s="44"/>
      <c r="O2" s="44"/>
      <c r="P2" s="44"/>
      <c r="Q2" s="44"/>
      <c r="R2" s="44"/>
      <c r="S2" s="44"/>
      <c r="T2" s="44"/>
      <c r="U2" s="44"/>
      <c r="V2" s="44"/>
      <c r="W2" s="44"/>
      <c r="X2" s="44"/>
      <c r="Y2" s="45"/>
    </row>
    <row r="3" spans="1:25" ht="17.25" customHeight="1" x14ac:dyDescent="0.25">
      <c r="A3" s="43"/>
      <c r="B3" s="44"/>
      <c r="C3" s="44"/>
      <c r="D3" s="44"/>
      <c r="E3" s="44"/>
      <c r="F3" s="44"/>
      <c r="G3" s="44"/>
      <c r="H3" s="44"/>
      <c r="I3" s="44"/>
      <c r="J3" s="44"/>
      <c r="K3" s="44"/>
      <c r="L3" s="44"/>
      <c r="M3" s="44"/>
      <c r="N3" s="44"/>
      <c r="O3" s="44"/>
      <c r="P3" s="44"/>
      <c r="Q3" s="44"/>
      <c r="R3" s="44"/>
      <c r="S3" s="44"/>
      <c r="T3" s="44"/>
      <c r="U3" s="44"/>
      <c r="V3" s="44"/>
      <c r="W3" s="44"/>
      <c r="X3" s="44"/>
      <c r="Y3" s="45"/>
    </row>
    <row r="4" spans="1:25" ht="17.25" customHeight="1" x14ac:dyDescent="0.25">
      <c r="A4" s="43"/>
      <c r="B4" s="44"/>
      <c r="C4" s="44"/>
      <c r="D4" s="44"/>
      <c r="E4" s="44"/>
      <c r="F4" s="44"/>
      <c r="G4" s="44"/>
      <c r="H4" s="44"/>
      <c r="I4" s="44"/>
      <c r="J4" s="44"/>
      <c r="K4" s="44"/>
      <c r="L4" s="44"/>
      <c r="M4" s="44"/>
      <c r="N4" s="44"/>
      <c r="O4" s="44"/>
      <c r="P4" s="44"/>
      <c r="Q4" s="44"/>
      <c r="R4" s="44"/>
      <c r="S4" s="44"/>
      <c r="T4" s="44"/>
      <c r="U4" s="44"/>
      <c r="V4" s="44"/>
      <c r="W4" s="44"/>
      <c r="X4" s="44"/>
      <c r="Y4" s="45"/>
    </row>
    <row r="5" spans="1:25" ht="17.25" customHeight="1" x14ac:dyDescent="0.25">
      <c r="A5" s="43"/>
      <c r="B5" s="44"/>
      <c r="C5" s="44"/>
      <c r="D5" s="44"/>
      <c r="E5" s="44"/>
      <c r="F5" s="44"/>
      <c r="G5" s="44"/>
      <c r="H5" s="44"/>
      <c r="I5" s="44"/>
      <c r="J5" s="44"/>
      <c r="K5" s="44"/>
      <c r="L5" s="44"/>
      <c r="M5" s="44"/>
      <c r="N5" s="44"/>
      <c r="O5" s="44"/>
      <c r="P5" s="44"/>
      <c r="Q5" s="44"/>
      <c r="R5" s="44"/>
      <c r="S5" s="44"/>
      <c r="T5" s="44"/>
      <c r="U5" s="44"/>
      <c r="V5" s="44"/>
      <c r="W5" s="44"/>
      <c r="X5" s="44"/>
      <c r="Y5" s="45"/>
    </row>
    <row r="6" spans="1:25" ht="14.25" customHeight="1" x14ac:dyDescent="0.25">
      <c r="A6" s="43"/>
      <c r="B6" s="44"/>
      <c r="C6" s="44"/>
      <c r="D6" s="44"/>
      <c r="E6" s="44"/>
      <c r="F6" s="44"/>
      <c r="G6" s="44"/>
      <c r="H6" s="44"/>
      <c r="I6" s="44"/>
      <c r="J6" s="44"/>
      <c r="K6" s="44"/>
      <c r="L6" s="44"/>
      <c r="M6" s="44"/>
      <c r="N6" s="44"/>
      <c r="O6" s="44"/>
      <c r="P6" s="44"/>
      <c r="Q6" s="44"/>
      <c r="R6" s="44"/>
      <c r="S6" s="44"/>
      <c r="T6" s="44"/>
      <c r="U6" s="44"/>
      <c r="V6" s="44"/>
      <c r="W6" s="44"/>
      <c r="X6" s="44"/>
      <c r="Y6" s="45"/>
    </row>
    <row r="7" spans="1:25" ht="11.25" customHeight="1" x14ac:dyDescent="0.25">
      <c r="A7" s="43"/>
      <c r="B7" s="44"/>
      <c r="C7" s="44"/>
      <c r="D7" s="44"/>
      <c r="E7" s="44"/>
      <c r="F7" s="44"/>
      <c r="G7" s="44"/>
      <c r="H7" s="44"/>
      <c r="I7" s="44"/>
      <c r="J7" s="44"/>
      <c r="K7" s="44"/>
      <c r="L7" s="44"/>
      <c r="M7" s="44"/>
      <c r="N7" s="44"/>
      <c r="O7" s="44"/>
      <c r="P7" s="44"/>
      <c r="Q7" s="44"/>
      <c r="R7" s="44"/>
      <c r="S7" s="44"/>
      <c r="T7" s="44"/>
      <c r="U7" s="44"/>
      <c r="V7" s="44"/>
      <c r="W7" s="44"/>
      <c r="X7" s="44"/>
      <c r="Y7" s="45"/>
    </row>
    <row r="8" spans="1:25" ht="11.25" customHeight="1" x14ac:dyDescent="0.25">
      <c r="A8" s="43"/>
      <c r="B8" s="44"/>
      <c r="C8" s="44"/>
      <c r="D8" s="44"/>
      <c r="E8" s="44"/>
      <c r="F8" s="44"/>
      <c r="G8" s="44"/>
      <c r="H8" s="44"/>
      <c r="I8" s="44"/>
      <c r="J8" s="44"/>
      <c r="K8" s="44"/>
      <c r="L8" s="44"/>
      <c r="M8" s="44"/>
      <c r="N8" s="44"/>
      <c r="O8" s="44"/>
      <c r="P8" s="44"/>
      <c r="Q8" s="44"/>
      <c r="R8" s="44"/>
      <c r="S8" s="44"/>
      <c r="T8" s="44"/>
      <c r="U8" s="44"/>
      <c r="V8" s="44"/>
      <c r="W8" s="44"/>
      <c r="X8" s="44"/>
      <c r="Y8" s="45"/>
    </row>
    <row r="9" spans="1:25" ht="15" customHeight="1" x14ac:dyDescent="0.25">
      <c r="A9" s="43"/>
      <c r="B9" s="44"/>
      <c r="C9" s="44"/>
      <c r="D9" s="44"/>
      <c r="E9" s="44"/>
      <c r="F9" s="44"/>
      <c r="G9" s="44"/>
      <c r="H9" s="44"/>
      <c r="I9" s="44"/>
      <c r="J9" s="44"/>
      <c r="K9" s="44"/>
      <c r="L9" s="44"/>
      <c r="M9" s="44"/>
      <c r="N9" s="44"/>
      <c r="O9" s="44"/>
      <c r="P9" s="44"/>
      <c r="Q9" s="44"/>
      <c r="R9" s="44"/>
      <c r="S9" s="44"/>
      <c r="T9" s="44"/>
      <c r="U9" s="44"/>
      <c r="V9" s="44"/>
      <c r="W9" s="44"/>
      <c r="X9" s="44"/>
      <c r="Y9" s="45"/>
    </row>
    <row r="10" spans="1:25" ht="14.25" customHeight="1" x14ac:dyDescent="0.25">
      <c r="A10" s="46"/>
      <c r="B10" s="47"/>
      <c r="C10" s="47"/>
      <c r="D10" s="47"/>
      <c r="E10" s="47"/>
      <c r="F10" s="47"/>
      <c r="G10" s="47"/>
      <c r="H10" s="47"/>
      <c r="I10" s="47"/>
      <c r="J10" s="47"/>
      <c r="K10" s="47"/>
      <c r="L10" s="47"/>
      <c r="M10" s="47"/>
      <c r="N10" s="47"/>
      <c r="O10" s="47"/>
      <c r="P10" s="47"/>
      <c r="Q10" s="47"/>
      <c r="R10" s="47"/>
      <c r="S10" s="47"/>
      <c r="T10" s="47"/>
      <c r="U10" s="47"/>
      <c r="V10" s="47"/>
      <c r="W10" s="47"/>
      <c r="X10" s="47"/>
      <c r="Y10" s="48"/>
    </row>
    <row r="11" spans="1:25" ht="15" customHeight="1" x14ac:dyDescent="0.25">
      <c r="A11" s="197" t="s">
        <v>0</v>
      </c>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row>
    <row r="12" spans="1:25" ht="15" customHeight="1" x14ac:dyDescent="0.25">
      <c r="A12" s="198">
        <f>B23</f>
        <v>0</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row>
    <row r="13" spans="1:25" ht="15.95" customHeight="1" x14ac:dyDescent="0.25">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row>
    <row r="14" spans="1:25" ht="15.95" customHeight="1" x14ac:dyDescent="0.25">
      <c r="A14" s="199"/>
      <c r="B14" s="199"/>
      <c r="C14" s="199"/>
      <c r="D14" s="199"/>
      <c r="E14" s="199"/>
      <c r="F14" s="199"/>
      <c r="G14" s="199"/>
      <c r="H14" s="199"/>
      <c r="I14" s="199"/>
      <c r="J14" s="199"/>
      <c r="K14" s="199"/>
      <c r="L14" s="199"/>
      <c r="M14" s="199"/>
      <c r="N14" s="199"/>
      <c r="O14" s="199"/>
      <c r="P14" s="199"/>
      <c r="Q14" s="199"/>
      <c r="R14" s="199"/>
      <c r="S14" s="199"/>
      <c r="T14" s="199"/>
      <c r="U14" s="199"/>
      <c r="V14" s="199"/>
      <c r="W14" s="199"/>
      <c r="X14" s="199"/>
      <c r="Y14" s="199"/>
    </row>
    <row r="15" spans="1:25" ht="15.95" customHeight="1" x14ac:dyDescent="0.25">
      <c r="A15" s="200" t="s">
        <v>5</v>
      </c>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row>
    <row r="16" spans="1:25" ht="15.95" customHeight="1" x14ac:dyDescent="0.25">
      <c r="A16" s="200"/>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row>
    <row r="17" spans="1:25" ht="25.5" customHeight="1" x14ac:dyDescent="0.25">
      <c r="A17" s="1" t="s">
        <v>6</v>
      </c>
      <c r="B17" s="191" t="s">
        <v>2</v>
      </c>
      <c r="C17" s="192"/>
      <c r="D17" s="193"/>
      <c r="E17" s="36" t="s">
        <v>7</v>
      </c>
      <c r="F17" s="11" t="s">
        <v>8</v>
      </c>
      <c r="G17" s="9" t="s">
        <v>9</v>
      </c>
      <c r="H17" s="10" t="s">
        <v>10</v>
      </c>
      <c r="I17" s="11" t="s">
        <v>11</v>
      </c>
      <c r="J17" s="11" t="s">
        <v>12</v>
      </c>
      <c r="K17" s="11" t="s">
        <v>13</v>
      </c>
      <c r="L17" s="11" t="s">
        <v>14</v>
      </c>
      <c r="M17" s="11" t="s">
        <v>15</v>
      </c>
      <c r="N17" s="9" t="s">
        <v>16</v>
      </c>
      <c r="O17" s="10" t="s">
        <v>17</v>
      </c>
      <c r="P17" s="8" t="s">
        <v>18</v>
      </c>
      <c r="Q17" s="8" t="s">
        <v>19</v>
      </c>
      <c r="R17" s="8" t="s">
        <v>20</v>
      </c>
      <c r="S17" s="8" t="s">
        <v>21</v>
      </c>
      <c r="T17" s="8" t="s">
        <v>22</v>
      </c>
      <c r="U17" s="8" t="s">
        <v>23</v>
      </c>
      <c r="V17" s="8" t="s">
        <v>24</v>
      </c>
      <c r="W17" s="8" t="s">
        <v>25</v>
      </c>
      <c r="X17" s="8" t="s">
        <v>26</v>
      </c>
      <c r="Y17" s="8" t="s">
        <v>38</v>
      </c>
    </row>
    <row r="18" spans="1:25" ht="15.95" customHeight="1" x14ac:dyDescent="0.25">
      <c r="A18" s="2" t="str">
        <f>F23</f>
        <v>MM/DD/YY</v>
      </c>
      <c r="B18" s="194">
        <f>B23</f>
        <v>0</v>
      </c>
      <c r="C18" s="195"/>
      <c r="D18" s="196"/>
      <c r="E18" s="3">
        <f>'Home Club Attendance'!A14</f>
        <v>0</v>
      </c>
      <c r="F18" s="31">
        <f>'Home Club Attendance'!D14</f>
        <v>0</v>
      </c>
      <c r="G18" s="31">
        <f>'Home Club Attendance'!H14</f>
        <v>0</v>
      </c>
      <c r="H18" s="31">
        <f>'Home Club Attendance'!K14</f>
        <v>0</v>
      </c>
      <c r="I18" s="32">
        <f>G35</f>
        <v>0</v>
      </c>
      <c r="J18" s="32">
        <f>G36</f>
        <v>0</v>
      </c>
      <c r="K18" s="32">
        <f>G37</f>
        <v>0</v>
      </c>
      <c r="L18" s="32">
        <f>G38</f>
        <v>0</v>
      </c>
      <c r="M18" s="32">
        <f>G39</f>
        <v>0</v>
      </c>
      <c r="N18" s="32">
        <f>G42</f>
        <v>0</v>
      </c>
      <c r="O18" s="32">
        <f>G45</f>
        <v>0</v>
      </c>
      <c r="P18" s="32">
        <f>W35</f>
        <v>0</v>
      </c>
      <c r="Q18" s="32">
        <f>W36</f>
        <v>0</v>
      </c>
      <c r="R18" s="32">
        <f>W37</f>
        <v>0</v>
      </c>
      <c r="S18" s="32">
        <f>W38</f>
        <v>0</v>
      </c>
      <c r="T18" s="32">
        <f>W39</f>
        <v>0</v>
      </c>
      <c r="U18" s="32">
        <f>W40</f>
        <v>0</v>
      </c>
      <c r="V18" s="32">
        <f>W41</f>
        <v>0</v>
      </c>
      <c r="W18" s="32">
        <f>W42</f>
        <v>0</v>
      </c>
      <c r="X18" s="32">
        <f>W43</f>
        <v>0</v>
      </c>
      <c r="Y18" s="32">
        <f>W44</f>
        <v>0</v>
      </c>
    </row>
    <row r="19" spans="1:25" ht="17.25"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row>
    <row r="20" spans="1:25" ht="15.95" customHeight="1" x14ac:dyDescent="0.25">
      <c r="A20" s="167" t="s">
        <v>1</v>
      </c>
      <c r="B20" s="167"/>
      <c r="C20" s="167"/>
      <c r="D20" s="167"/>
      <c r="E20" s="167"/>
      <c r="F20" s="167"/>
      <c r="G20" s="167"/>
      <c r="H20" s="167"/>
      <c r="I20" s="167"/>
      <c r="J20" s="167"/>
      <c r="K20" s="167"/>
      <c r="L20" s="167"/>
      <c r="M20" s="167"/>
      <c r="N20" s="167"/>
      <c r="O20" s="167"/>
      <c r="P20" s="167"/>
      <c r="Q20" s="167"/>
      <c r="R20" s="167"/>
      <c r="S20" s="167"/>
      <c r="T20" s="167"/>
      <c r="U20" s="167"/>
      <c r="V20" s="167"/>
      <c r="W20" s="167"/>
      <c r="X20" s="167"/>
      <c r="Y20" s="167"/>
    </row>
    <row r="21" spans="1:25" ht="15.95" customHeight="1" x14ac:dyDescent="0.25">
      <c r="A21" s="202"/>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row>
    <row r="22" spans="1:25" ht="17.25" x14ac:dyDescent="0.3">
      <c r="A22" s="214"/>
      <c r="B22" s="180" t="s">
        <v>2</v>
      </c>
      <c r="C22" s="180"/>
      <c r="D22" s="180"/>
      <c r="E22" s="217"/>
      <c r="F22" s="180" t="s">
        <v>27</v>
      </c>
      <c r="G22" s="180"/>
      <c r="H22" s="217"/>
      <c r="I22" s="223"/>
      <c r="J22" s="223"/>
      <c r="K22" s="223"/>
      <c r="L22" s="223"/>
      <c r="M22" s="223"/>
      <c r="N22" s="223"/>
      <c r="O22" s="223"/>
      <c r="P22" s="223"/>
      <c r="Q22" s="223"/>
      <c r="R22" s="223"/>
      <c r="S22" s="223"/>
      <c r="T22" s="223"/>
      <c r="U22" s="223"/>
      <c r="V22" s="223"/>
      <c r="W22" s="223"/>
      <c r="X22" s="223"/>
      <c r="Y22" s="224"/>
    </row>
    <row r="23" spans="1:25" ht="17.25" x14ac:dyDescent="0.25">
      <c r="A23" s="214"/>
      <c r="B23" s="188"/>
      <c r="C23" s="189"/>
      <c r="D23" s="190"/>
      <c r="E23" s="218"/>
      <c r="F23" s="34" t="s">
        <v>33</v>
      </c>
      <c r="G23" s="35" t="s">
        <v>129</v>
      </c>
      <c r="H23" s="218"/>
      <c r="I23" s="180" t="s">
        <v>30</v>
      </c>
      <c r="J23" s="180"/>
      <c r="K23" s="180"/>
      <c r="L23" s="180"/>
      <c r="M23" s="180"/>
      <c r="N23" s="180"/>
      <c r="O23" s="180"/>
      <c r="P23" s="180"/>
      <c r="Q23" s="180"/>
      <c r="R23" s="180"/>
      <c r="S23" s="180"/>
      <c r="T23" s="180"/>
      <c r="U23" s="180"/>
      <c r="V23" s="180"/>
      <c r="W23" s="180"/>
      <c r="X23" s="180"/>
      <c r="Y23" s="180"/>
    </row>
    <row r="24" spans="1:25" ht="17.25" x14ac:dyDescent="0.25">
      <c r="A24" s="214"/>
      <c r="B24" s="216"/>
      <c r="C24" s="216"/>
      <c r="D24" s="216"/>
      <c r="E24" s="218"/>
      <c r="F24" s="216"/>
      <c r="G24" s="216"/>
      <c r="H24" s="218"/>
      <c r="I24" s="103"/>
      <c r="J24" s="103"/>
      <c r="K24" s="103"/>
      <c r="L24" s="103"/>
      <c r="M24" s="103"/>
      <c r="N24" s="103"/>
      <c r="O24" s="103"/>
      <c r="P24" s="103"/>
      <c r="Q24" s="103"/>
      <c r="R24" s="103"/>
      <c r="S24" s="103"/>
      <c r="T24" s="103"/>
      <c r="U24" s="103"/>
      <c r="V24" s="103"/>
      <c r="W24" s="103"/>
      <c r="X24" s="103"/>
      <c r="Y24" s="103"/>
    </row>
    <row r="25" spans="1:25" ht="17.25" x14ac:dyDescent="0.3">
      <c r="A25" s="214"/>
      <c r="B25" s="180" t="s">
        <v>3</v>
      </c>
      <c r="C25" s="180"/>
      <c r="D25" s="180"/>
      <c r="E25" s="218"/>
      <c r="F25" s="180" t="s">
        <v>28</v>
      </c>
      <c r="G25" s="180"/>
      <c r="H25" s="218"/>
      <c r="I25" s="223"/>
      <c r="J25" s="223"/>
      <c r="K25" s="223"/>
      <c r="L25" s="223"/>
      <c r="M25" s="223"/>
      <c r="N25" s="223"/>
      <c r="O25" s="223"/>
      <c r="P25" s="223"/>
      <c r="Q25" s="223"/>
      <c r="R25" s="223"/>
      <c r="S25" s="223"/>
      <c r="T25" s="223"/>
      <c r="U25" s="223"/>
      <c r="V25" s="223"/>
      <c r="W25" s="223"/>
      <c r="X25" s="223"/>
      <c r="Y25" s="224"/>
    </row>
    <row r="26" spans="1:25" ht="17.25" x14ac:dyDescent="0.25">
      <c r="A26" s="214"/>
      <c r="B26" s="188"/>
      <c r="C26" s="189"/>
      <c r="D26" s="190"/>
      <c r="E26" s="218"/>
      <c r="F26" s="203">
        <f>'Driving Info'!M13</f>
        <v>0</v>
      </c>
      <c r="G26" s="203"/>
      <c r="H26" s="218"/>
      <c r="I26" s="180" t="s">
        <v>31</v>
      </c>
      <c r="J26" s="180"/>
      <c r="K26" s="180"/>
      <c r="L26" s="180"/>
      <c r="M26" s="180"/>
      <c r="N26" s="180"/>
      <c r="O26" s="180"/>
      <c r="P26" s="180"/>
      <c r="Q26" s="180"/>
      <c r="R26" s="180"/>
      <c r="S26" s="180"/>
      <c r="T26" s="180"/>
      <c r="U26" s="180"/>
      <c r="V26" s="180"/>
      <c r="W26" s="180"/>
      <c r="X26" s="180"/>
      <c r="Y26" s="180"/>
    </row>
    <row r="27" spans="1:25" ht="17.25" x14ac:dyDescent="0.25">
      <c r="A27" s="214"/>
      <c r="B27" s="216"/>
      <c r="C27" s="216"/>
      <c r="D27" s="216"/>
      <c r="E27" s="218"/>
      <c r="F27" s="216"/>
      <c r="G27" s="216"/>
      <c r="H27" s="218"/>
      <c r="I27" s="103"/>
      <c r="J27" s="103"/>
      <c r="K27" s="103"/>
      <c r="L27" s="103"/>
      <c r="M27" s="103"/>
      <c r="N27" s="103"/>
      <c r="O27" s="103"/>
      <c r="P27" s="103"/>
      <c r="Q27" s="103"/>
      <c r="R27" s="103"/>
      <c r="S27" s="103"/>
      <c r="T27" s="103"/>
      <c r="U27" s="103"/>
      <c r="V27" s="103"/>
      <c r="W27" s="103"/>
      <c r="X27" s="103"/>
      <c r="Y27" s="103"/>
    </row>
    <row r="28" spans="1:25" ht="17.25" x14ac:dyDescent="0.25">
      <c r="A28" s="214"/>
      <c r="B28" s="180" t="s">
        <v>4</v>
      </c>
      <c r="C28" s="180"/>
      <c r="D28" s="180"/>
      <c r="E28" s="218"/>
      <c r="F28" s="204" t="s">
        <v>29</v>
      </c>
      <c r="G28" s="205"/>
      <c r="H28" s="218"/>
      <c r="I28" s="217"/>
      <c r="J28" s="217"/>
      <c r="K28" s="217"/>
      <c r="L28" s="217"/>
      <c r="M28" s="217"/>
      <c r="N28" s="217"/>
      <c r="O28" s="217"/>
      <c r="P28" s="217"/>
      <c r="Q28" s="217"/>
      <c r="R28" s="217"/>
      <c r="S28" s="217"/>
      <c r="T28" s="217"/>
      <c r="U28" s="217"/>
      <c r="V28" s="217"/>
      <c r="W28" s="217"/>
      <c r="X28" s="217"/>
      <c r="Y28" s="220"/>
    </row>
    <row r="29" spans="1:25" ht="17.25" x14ac:dyDescent="0.25">
      <c r="A29" s="214"/>
      <c r="B29" s="188"/>
      <c r="C29" s="189"/>
      <c r="D29" s="190"/>
      <c r="E29" s="218"/>
      <c r="F29" s="206">
        <f>Fundraising!M13</f>
        <v>0</v>
      </c>
      <c r="G29" s="207"/>
      <c r="H29" s="218"/>
      <c r="I29" s="218"/>
      <c r="J29" s="218"/>
      <c r="K29" s="218"/>
      <c r="L29" s="218"/>
      <c r="M29" s="218"/>
      <c r="N29" s="218"/>
      <c r="O29" s="218"/>
      <c r="P29" s="218"/>
      <c r="Q29" s="218"/>
      <c r="R29" s="218"/>
      <c r="S29" s="218"/>
      <c r="T29" s="218"/>
      <c r="U29" s="218"/>
      <c r="V29" s="218"/>
      <c r="W29" s="218"/>
      <c r="X29" s="218"/>
      <c r="Y29" s="221"/>
    </row>
    <row r="30" spans="1:25" ht="17.25" x14ac:dyDescent="0.3">
      <c r="A30" s="215"/>
      <c r="B30" s="216"/>
      <c r="C30" s="216"/>
      <c r="D30" s="216"/>
      <c r="E30" s="219"/>
      <c r="F30" s="223"/>
      <c r="G30" s="223"/>
      <c r="H30" s="219"/>
      <c r="I30" s="219"/>
      <c r="J30" s="219"/>
      <c r="K30" s="219"/>
      <c r="L30" s="219"/>
      <c r="M30" s="219"/>
      <c r="N30" s="219"/>
      <c r="O30" s="219"/>
      <c r="P30" s="219"/>
      <c r="Q30" s="219"/>
      <c r="R30" s="219"/>
      <c r="S30" s="219"/>
      <c r="T30" s="219"/>
      <c r="U30" s="219"/>
      <c r="V30" s="219"/>
      <c r="W30" s="219"/>
      <c r="X30" s="219"/>
      <c r="Y30" s="222"/>
    </row>
    <row r="31" spans="1:25" x14ac:dyDescent="0.25">
      <c r="A31" s="208" t="s">
        <v>32</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10"/>
    </row>
    <row r="32" spans="1:25" x14ac:dyDescent="0.25">
      <c r="A32" s="211"/>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3"/>
    </row>
    <row r="33" spans="1:25" ht="17.25" x14ac:dyDescent="0.25">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51"/>
    </row>
    <row r="34" spans="1:25" ht="17.25" x14ac:dyDescent="0.25">
      <c r="A34" s="250"/>
      <c r="B34" s="228" t="s">
        <v>34</v>
      </c>
      <c r="C34" s="229"/>
      <c r="D34" s="229"/>
      <c r="E34" s="229"/>
      <c r="F34" s="229"/>
      <c r="G34" s="5" t="s">
        <v>130</v>
      </c>
      <c r="H34" s="250"/>
      <c r="I34" s="238" t="s">
        <v>37</v>
      </c>
      <c r="J34" s="239"/>
      <c r="K34" s="239"/>
      <c r="L34" s="239"/>
      <c r="M34" s="239"/>
      <c r="N34" s="239"/>
      <c r="O34" s="239"/>
      <c r="P34" s="239"/>
      <c r="Q34" s="239"/>
      <c r="R34" s="239"/>
      <c r="S34" s="239"/>
      <c r="T34" s="239"/>
      <c r="U34" s="239"/>
      <c r="V34" s="239"/>
      <c r="W34" s="240" t="s">
        <v>131</v>
      </c>
      <c r="X34" s="240"/>
      <c r="Y34" s="240"/>
    </row>
    <row r="35" spans="1:25" ht="17.25" x14ac:dyDescent="0.25">
      <c r="A35" s="250"/>
      <c r="B35" s="225" t="s">
        <v>78</v>
      </c>
      <c r="C35" s="226"/>
      <c r="D35" s="226"/>
      <c r="E35" s="226"/>
      <c r="F35" s="227"/>
      <c r="G35" s="7"/>
      <c r="H35" s="250"/>
      <c r="I35" s="241" t="s">
        <v>85</v>
      </c>
      <c r="J35" s="241"/>
      <c r="K35" s="241"/>
      <c r="L35" s="241"/>
      <c r="M35" s="241"/>
      <c r="N35" s="241"/>
      <c r="O35" s="241"/>
      <c r="P35" s="241"/>
      <c r="Q35" s="241"/>
      <c r="R35" s="241"/>
      <c r="S35" s="241"/>
      <c r="T35" s="241"/>
      <c r="U35" s="241"/>
      <c r="V35" s="241"/>
      <c r="W35" s="242"/>
      <c r="X35" s="242"/>
      <c r="Y35" s="242"/>
    </row>
    <row r="36" spans="1:25" ht="17.25" x14ac:dyDescent="0.25">
      <c r="A36" s="250"/>
      <c r="B36" s="225" t="s">
        <v>79</v>
      </c>
      <c r="C36" s="226"/>
      <c r="D36" s="226"/>
      <c r="E36" s="226"/>
      <c r="F36" s="227"/>
      <c r="G36" s="7"/>
      <c r="H36" s="250"/>
      <c r="I36" s="241" t="s">
        <v>86</v>
      </c>
      <c r="J36" s="241"/>
      <c r="K36" s="241"/>
      <c r="L36" s="241"/>
      <c r="M36" s="241"/>
      <c r="N36" s="241"/>
      <c r="O36" s="241"/>
      <c r="P36" s="241"/>
      <c r="Q36" s="241"/>
      <c r="R36" s="241"/>
      <c r="S36" s="241"/>
      <c r="T36" s="241"/>
      <c r="U36" s="241"/>
      <c r="V36" s="241"/>
      <c r="W36" s="242"/>
      <c r="X36" s="242"/>
      <c r="Y36" s="242"/>
    </row>
    <row r="37" spans="1:25" ht="17.25" x14ac:dyDescent="0.25">
      <c r="A37" s="250"/>
      <c r="B37" s="225" t="s">
        <v>80</v>
      </c>
      <c r="C37" s="226"/>
      <c r="D37" s="226"/>
      <c r="E37" s="226"/>
      <c r="F37" s="227"/>
      <c r="G37" s="7"/>
      <c r="H37" s="250"/>
      <c r="I37" s="243" t="s">
        <v>89</v>
      </c>
      <c r="J37" s="244"/>
      <c r="K37" s="244"/>
      <c r="L37" s="244"/>
      <c r="M37" s="244"/>
      <c r="N37" s="244"/>
      <c r="O37" s="244"/>
      <c r="P37" s="244"/>
      <c r="Q37" s="244"/>
      <c r="R37" s="244"/>
      <c r="S37" s="244"/>
      <c r="T37" s="244"/>
      <c r="U37" s="244"/>
      <c r="V37" s="245"/>
      <c r="W37" s="242"/>
      <c r="X37" s="242"/>
      <c r="Y37" s="242"/>
    </row>
    <row r="38" spans="1:25" ht="17.25" x14ac:dyDescent="0.25">
      <c r="A38" s="250"/>
      <c r="B38" s="230" t="s">
        <v>81</v>
      </c>
      <c r="C38" s="231"/>
      <c r="D38" s="231"/>
      <c r="E38" s="231"/>
      <c r="F38" s="232"/>
      <c r="G38" s="7"/>
      <c r="H38" s="250"/>
      <c r="I38" s="246" t="s">
        <v>90</v>
      </c>
      <c r="J38" s="246"/>
      <c r="K38" s="246"/>
      <c r="L38" s="246"/>
      <c r="M38" s="246"/>
      <c r="N38" s="246"/>
      <c r="O38" s="246"/>
      <c r="P38" s="246"/>
      <c r="Q38" s="246"/>
      <c r="R38" s="246"/>
      <c r="S38" s="246"/>
      <c r="T38" s="246"/>
      <c r="U38" s="246"/>
      <c r="V38" s="246"/>
      <c r="W38" s="242"/>
      <c r="X38" s="242"/>
      <c r="Y38" s="242"/>
    </row>
    <row r="39" spans="1:25" ht="17.25" x14ac:dyDescent="0.25">
      <c r="A39" s="250"/>
      <c r="B39" s="233" t="s">
        <v>82</v>
      </c>
      <c r="C39" s="233"/>
      <c r="D39" s="233"/>
      <c r="E39" s="233"/>
      <c r="F39" s="233"/>
      <c r="G39" s="7"/>
      <c r="H39" s="250"/>
      <c r="I39" s="241" t="s">
        <v>87</v>
      </c>
      <c r="J39" s="241"/>
      <c r="K39" s="241"/>
      <c r="L39" s="241"/>
      <c r="M39" s="241"/>
      <c r="N39" s="241"/>
      <c r="O39" s="241"/>
      <c r="P39" s="241"/>
      <c r="Q39" s="241"/>
      <c r="R39" s="241"/>
      <c r="S39" s="241"/>
      <c r="T39" s="241"/>
      <c r="U39" s="241"/>
      <c r="V39" s="241"/>
      <c r="W39" s="242"/>
      <c r="X39" s="242"/>
      <c r="Y39" s="242"/>
    </row>
    <row r="40" spans="1:25" ht="17.25" x14ac:dyDescent="0.25">
      <c r="A40" s="250"/>
      <c r="B40" s="252"/>
      <c r="C40" s="252"/>
      <c r="D40" s="252"/>
      <c r="E40" s="252"/>
      <c r="F40" s="252"/>
      <c r="G40" s="252"/>
      <c r="H40" s="250"/>
      <c r="I40" s="241" t="s">
        <v>88</v>
      </c>
      <c r="J40" s="241"/>
      <c r="K40" s="241"/>
      <c r="L40" s="241"/>
      <c r="M40" s="241"/>
      <c r="N40" s="241"/>
      <c r="O40" s="241"/>
      <c r="P40" s="241"/>
      <c r="Q40" s="241"/>
      <c r="R40" s="241"/>
      <c r="S40" s="241"/>
      <c r="T40" s="241"/>
      <c r="U40" s="241"/>
      <c r="V40" s="241"/>
      <c r="W40" s="242"/>
      <c r="X40" s="242"/>
      <c r="Y40" s="242"/>
    </row>
    <row r="41" spans="1:25" ht="17.25" x14ac:dyDescent="0.25">
      <c r="A41" s="250"/>
      <c r="B41" s="234" t="s">
        <v>35</v>
      </c>
      <c r="C41" s="234"/>
      <c r="D41" s="234"/>
      <c r="E41" s="234"/>
      <c r="F41" s="234"/>
      <c r="G41" s="5" t="s">
        <v>130</v>
      </c>
      <c r="H41" s="250"/>
      <c r="I41" s="241" t="s">
        <v>91</v>
      </c>
      <c r="J41" s="241"/>
      <c r="K41" s="241"/>
      <c r="L41" s="241"/>
      <c r="M41" s="241"/>
      <c r="N41" s="241"/>
      <c r="O41" s="241"/>
      <c r="P41" s="241"/>
      <c r="Q41" s="241"/>
      <c r="R41" s="241"/>
      <c r="S41" s="241"/>
      <c r="T41" s="241"/>
      <c r="U41" s="241"/>
      <c r="V41" s="241"/>
      <c r="W41" s="242"/>
      <c r="X41" s="242"/>
      <c r="Y41" s="242"/>
    </row>
    <row r="42" spans="1:25" ht="17.25" x14ac:dyDescent="0.25">
      <c r="A42" s="250"/>
      <c r="B42" s="235" t="s">
        <v>83</v>
      </c>
      <c r="C42" s="235"/>
      <c r="D42" s="235"/>
      <c r="E42" s="235"/>
      <c r="F42" s="235"/>
      <c r="G42" s="7"/>
      <c r="H42" s="250"/>
      <c r="I42" s="241" t="s">
        <v>92</v>
      </c>
      <c r="J42" s="241"/>
      <c r="K42" s="241"/>
      <c r="L42" s="241"/>
      <c r="M42" s="241"/>
      <c r="N42" s="241"/>
      <c r="O42" s="241"/>
      <c r="P42" s="241"/>
      <c r="Q42" s="241"/>
      <c r="R42" s="241"/>
      <c r="S42" s="241"/>
      <c r="T42" s="241"/>
      <c r="U42" s="241"/>
      <c r="V42" s="241"/>
      <c r="W42" s="242"/>
      <c r="X42" s="242"/>
      <c r="Y42" s="242"/>
    </row>
    <row r="43" spans="1:25" ht="17.25" x14ac:dyDescent="0.25">
      <c r="A43" s="250"/>
      <c r="B43" s="252"/>
      <c r="C43" s="252"/>
      <c r="D43" s="252"/>
      <c r="E43" s="252"/>
      <c r="F43" s="252"/>
      <c r="G43" s="252"/>
      <c r="H43" s="250"/>
      <c r="I43" s="241" t="s">
        <v>93</v>
      </c>
      <c r="J43" s="241"/>
      <c r="K43" s="241"/>
      <c r="L43" s="241"/>
      <c r="M43" s="241"/>
      <c r="N43" s="241"/>
      <c r="O43" s="241"/>
      <c r="P43" s="241"/>
      <c r="Q43" s="241"/>
      <c r="R43" s="241"/>
      <c r="S43" s="241"/>
      <c r="T43" s="241"/>
      <c r="U43" s="241"/>
      <c r="V43" s="241"/>
      <c r="W43" s="242"/>
      <c r="X43" s="242"/>
      <c r="Y43" s="242"/>
    </row>
    <row r="44" spans="1:25" ht="17.25" x14ac:dyDescent="0.25">
      <c r="A44" s="250"/>
      <c r="B44" s="236" t="s">
        <v>36</v>
      </c>
      <c r="C44" s="236"/>
      <c r="D44" s="236"/>
      <c r="E44" s="236"/>
      <c r="F44" s="236"/>
      <c r="G44" s="5" t="s">
        <v>130</v>
      </c>
      <c r="H44" s="250"/>
      <c r="I44" s="241" t="s">
        <v>94</v>
      </c>
      <c r="J44" s="241"/>
      <c r="K44" s="241"/>
      <c r="L44" s="241"/>
      <c r="M44" s="241"/>
      <c r="N44" s="241"/>
      <c r="O44" s="241"/>
      <c r="P44" s="241"/>
      <c r="Q44" s="241"/>
      <c r="R44" s="241"/>
      <c r="S44" s="241"/>
      <c r="T44" s="241"/>
      <c r="U44" s="241"/>
      <c r="V44" s="241"/>
      <c r="W44" s="242"/>
      <c r="X44" s="242"/>
      <c r="Y44" s="242"/>
    </row>
    <row r="45" spans="1:25" ht="17.25" x14ac:dyDescent="0.25">
      <c r="A45" s="250"/>
      <c r="B45" s="237" t="s">
        <v>84</v>
      </c>
      <c r="C45" s="237"/>
      <c r="D45" s="237"/>
      <c r="E45" s="237"/>
      <c r="F45" s="237"/>
      <c r="G45" s="7"/>
      <c r="H45" s="250"/>
      <c r="I45" s="249"/>
      <c r="J45" s="249"/>
      <c r="K45" s="249"/>
      <c r="L45" s="249"/>
      <c r="M45" s="249"/>
      <c r="N45" s="249"/>
      <c r="O45" s="249"/>
      <c r="P45" s="249"/>
      <c r="Q45" s="249"/>
      <c r="R45" s="249"/>
      <c r="S45" s="249"/>
      <c r="T45" s="249"/>
      <c r="U45" s="249"/>
      <c r="V45" s="249"/>
      <c r="W45" s="249"/>
      <c r="X45" s="249"/>
      <c r="Y45" s="251"/>
    </row>
    <row r="46" spans="1:25" ht="17.25" x14ac:dyDescent="0.3">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8"/>
    </row>
  </sheetData>
  <mergeCells count="76">
    <mergeCell ref="I43:V43"/>
    <mergeCell ref="W43:Y43"/>
    <mergeCell ref="I44:V44"/>
    <mergeCell ref="W44:Y44"/>
    <mergeCell ref="A46:Y46"/>
    <mergeCell ref="A33:A45"/>
    <mergeCell ref="B33:Y33"/>
    <mergeCell ref="H34:H45"/>
    <mergeCell ref="B40:G40"/>
    <mergeCell ref="B43:G43"/>
    <mergeCell ref="I45:Y45"/>
    <mergeCell ref="I40:V40"/>
    <mergeCell ref="W40:Y40"/>
    <mergeCell ref="I41:V41"/>
    <mergeCell ref="W41:Y41"/>
    <mergeCell ref="I42:V42"/>
    <mergeCell ref="W42:Y42"/>
    <mergeCell ref="I37:V37"/>
    <mergeCell ref="W37:Y37"/>
    <mergeCell ref="I38:V38"/>
    <mergeCell ref="W38:Y38"/>
    <mergeCell ref="I39:V39"/>
    <mergeCell ref="W39:Y39"/>
    <mergeCell ref="I34:V34"/>
    <mergeCell ref="W34:Y34"/>
    <mergeCell ref="I35:V35"/>
    <mergeCell ref="W35:Y35"/>
    <mergeCell ref="I36:V36"/>
    <mergeCell ref="W36:Y36"/>
    <mergeCell ref="B39:F39"/>
    <mergeCell ref="B41:F41"/>
    <mergeCell ref="B42:F42"/>
    <mergeCell ref="B44:F44"/>
    <mergeCell ref="B45:F45"/>
    <mergeCell ref="B35:F35"/>
    <mergeCell ref="B36:F36"/>
    <mergeCell ref="B37:F37"/>
    <mergeCell ref="B34:F34"/>
    <mergeCell ref="B38:F38"/>
    <mergeCell ref="F29:G29"/>
    <mergeCell ref="I27:Y27"/>
    <mergeCell ref="I24:Y24"/>
    <mergeCell ref="A31:Y32"/>
    <mergeCell ref="A22:A30"/>
    <mergeCell ref="B24:D24"/>
    <mergeCell ref="E22:E30"/>
    <mergeCell ref="B27:D27"/>
    <mergeCell ref="B30:D30"/>
    <mergeCell ref="H22:H30"/>
    <mergeCell ref="I28:Y30"/>
    <mergeCell ref="I25:Y25"/>
    <mergeCell ref="I22:Y22"/>
    <mergeCell ref="F30:G30"/>
    <mergeCell ref="F27:G27"/>
    <mergeCell ref="F24:G24"/>
    <mergeCell ref="F26:G26"/>
    <mergeCell ref="F28:G28"/>
    <mergeCell ref="I23:Y23"/>
    <mergeCell ref="I26:Y26"/>
    <mergeCell ref="A1:Y10"/>
    <mergeCell ref="B29:D29"/>
    <mergeCell ref="B17:D17"/>
    <mergeCell ref="B18:D18"/>
    <mergeCell ref="A11:Y11"/>
    <mergeCell ref="A12:Y13"/>
    <mergeCell ref="A14:Y14"/>
    <mergeCell ref="A15:Y16"/>
    <mergeCell ref="A19:Y19"/>
    <mergeCell ref="A20:Y21"/>
    <mergeCell ref="F25:G25"/>
    <mergeCell ref="B22:D22"/>
    <mergeCell ref="B25:D25"/>
    <mergeCell ref="B28:D28"/>
    <mergeCell ref="B23:D23"/>
    <mergeCell ref="B26:D26"/>
    <mergeCell ref="F22:G22"/>
  </mergeCells>
  <hyperlinks>
    <hyperlink ref="B39" location="'Instructions'!A59" display="Did this event contribute to the International Service Initiative?"/>
    <hyperlink ref="C39" location="'Instructions'!A59" display="'Instructions'!A59"/>
    <hyperlink ref="D39" location="'Instructions'!A59" display="'Instructions'!A59"/>
    <hyperlink ref="E39" location="'Instructions'!A59" display="'Instructions'!A59"/>
    <hyperlink ref="F39" location="'Instructions'!A59" display="'Instructions'!A59"/>
    <hyperlink ref="F38" location="'Instructions'!A58" display="'Instructions'!A58"/>
    <hyperlink ref="E38" location="'Instructions'!A58" display="'Instructions'!A58"/>
    <hyperlink ref="D38" location="'Instructions'!A58" display="'Instructions'!A58"/>
    <hyperlink ref="C38" location="'Instructions'!A58" display="'Instructions'!A58"/>
    <hyperlink ref="B38" location="'Instructions'!A58" display="Did this event contribute to the District Service Initiative?"/>
    <hyperlink ref="F37" location="'Instructions'!A56" display="'Instructions'!A56"/>
    <hyperlink ref="E37" location="'Instructions'!A56" display="'Instructions'!A56"/>
    <hyperlink ref="D37" location="'Instructions'!A56" display="'Instructions'!A56"/>
    <hyperlink ref="C37" location="'Instructions'!A56" display="'Instructions'!A56"/>
    <hyperlink ref="B37" location="'Instructions'!A56" display="Was this a Continuing Service event?"/>
    <hyperlink ref="F36" location="'Instructions'!A55" display="'Instructions'!A55"/>
    <hyperlink ref="E36" location="'Instructions'!A55" display="'Instructions'!A55"/>
    <hyperlink ref="D36" location="'Instructions'!A55" display="'Instructions'!A55"/>
    <hyperlink ref="C36" location="'Instructions'!A55" display="'Instructions'!A55"/>
    <hyperlink ref="B36" location="'Instructions'!A55" display="Was this a Campus Service event?"/>
    <hyperlink ref="F35" location="'Instructions'!A54" display="'Instructions'!A54"/>
    <hyperlink ref="E35" location="'Instructions'!A54" display="'Instructions'!A54"/>
    <hyperlink ref="D35" location="'Instructions'!A54" display="'Instructions'!A54"/>
    <hyperlink ref="C35" location="'Instructions'!A54" display="'Instructions'!A54"/>
    <hyperlink ref="B35" location="'Instructions'!A54" display="Was this a Community Service event?"/>
    <hyperlink ref="B42" location="'Instructions'!A61" display="Was this an Administrative event?"/>
    <hyperlink ref="C42" location="'Instructions'!A61" display="'Instructions'!A61"/>
    <hyperlink ref="D42" location="'Instructions'!A61" display="'Instructions'!A61"/>
    <hyperlink ref="E42" location="'Instructions'!A61" display="'Instructions'!A61"/>
    <hyperlink ref="F42" location="'Instructions'!A61" display="'Instructions'!A61"/>
    <hyperlink ref="B45" location="'Instructions'!A65" display="Was this a Social Event?"/>
    <hyperlink ref="C45" location="'Instructions'!A65" display="'Instructions'!A65"/>
    <hyperlink ref="D45" location="'Instructions'!A65" display="'Instructions'!A65"/>
    <hyperlink ref="E45" location="'Instructions'!A65" display="'Instructions'!A65"/>
    <hyperlink ref="F45" location="'Instructions'!A65" display="'Instructions'!A65"/>
    <hyperlink ref="I35" location="'Instructions'!A72" display="Did this event Develop and Educate Members?"/>
    <hyperlink ref="J35" location="'Instructions'!A72" display="'Instructions'!A72"/>
    <hyperlink ref="K35" location="'Instructions'!A72" display="'Instructions'!A72"/>
    <hyperlink ref="L35" location="'Instructions'!A72" display="'Instructions'!A72"/>
    <hyperlink ref="M35" location="'Instructions'!A72" display="'Instructions'!A72"/>
    <hyperlink ref="N35" location="'Instructions'!A72" display="'Instructions'!A72"/>
    <hyperlink ref="O35" location="'Instructions'!A72" display="'Instructions'!A72"/>
    <hyperlink ref="P35" location="'Instructions'!A72" display="'Instructions'!A72"/>
    <hyperlink ref="Q35" location="'Instructions'!A72" display="'Instructions'!A72"/>
    <hyperlink ref="R35" location="'Instructions'!A72" display="'Instructions'!A72"/>
    <hyperlink ref="S35" location="'Instructions'!A72" display="'Instructions'!A72"/>
    <hyperlink ref="T35" location="'Instructions'!A72" display="'Instructions'!A72"/>
    <hyperlink ref="U35" location="'Instructions'!A72" display="'Instructions'!A72"/>
    <hyperlink ref="V35" location="'Instructions'!A72" display="'Instructions'!A72"/>
    <hyperlink ref="I36" location="'Instructions'!A73" display="Was this event a Fundraiser?"/>
    <hyperlink ref="J36" location="'Instructions'!A73" display="'Instructions'!A73"/>
    <hyperlink ref="K36" location="'Instructions'!A73" display="'Instructions'!A73"/>
    <hyperlink ref="L36" location="'Instructions'!A73" display="'Instructions'!A73"/>
    <hyperlink ref="M36" location="'Instructions'!A73" display="'Instructions'!A73"/>
    <hyperlink ref="N36" location="'Instructions'!A73" display="'Instructions'!A73"/>
    <hyperlink ref="O36" location="'Instructions'!A73" display="'Instructions'!A73"/>
    <hyperlink ref="P36" location="'Instructions'!A73" display="'Instructions'!A73"/>
    <hyperlink ref="Q36" location="'Instructions'!A73" display="'Instructions'!A73"/>
    <hyperlink ref="R36" location="'Instructions'!A73" display="'Instructions'!A73"/>
    <hyperlink ref="S36" location="'Instructions'!A73" display="'Instructions'!A73"/>
    <hyperlink ref="T36" location="'Instructions'!A73" display="'Instructions'!A73"/>
    <hyperlink ref="U36" location="'Instructions'!A73" display="'Instructions'!A73"/>
    <hyperlink ref="V36" location="'Instructions'!A73" display="'Instructions'!A73"/>
    <hyperlink ref="I37" location="'Instructions'!A74" display="Was this a Circle K event?"/>
    <hyperlink ref="J37" location="'Instructions'!A74" display="'Instructions'!A74"/>
    <hyperlink ref="K37" location="'Instructions'!A74" display="'Instructions'!A74"/>
    <hyperlink ref="L37" location="'Instructions'!A74" display="'Instructions'!A74"/>
    <hyperlink ref="M37" location="'Instructions'!A74" display="'Instructions'!A74"/>
    <hyperlink ref="N37" location="'Instructions'!A74" display="'Instructions'!A74"/>
    <hyperlink ref="O37" location="'Instructions'!A74" display="'Instructions'!A74"/>
    <hyperlink ref="P37" location="'Instructions'!A74" display="'Instructions'!A74"/>
    <hyperlink ref="Q37" location="'Instructions'!A74" display="'Instructions'!A74"/>
    <hyperlink ref="R37" location="'Instructions'!A74" display="'Instructions'!A74"/>
    <hyperlink ref="S37" location="'Instructions'!A74" display="'Instructions'!A74"/>
    <hyperlink ref="T37" location="'Instructions'!A74" display="'Instructions'!A74"/>
    <hyperlink ref="U37" location="'Instructions'!A74" display="'Instructions'!A74"/>
    <hyperlink ref="V37" location="'Instructions'!A74" display="'Instructions'!A74"/>
    <hyperlink ref="I38" location="'Instructions'!A76" display="Was this a Kiwanis Family event?"/>
    <hyperlink ref="J38" location="'Instructions'!A76" display="'Instructions'!A76"/>
    <hyperlink ref="K38" location="'Instructions'!A76" display="'Instructions'!A76"/>
    <hyperlink ref="L38" location="'Instructions'!A76" display="'Instructions'!A76"/>
    <hyperlink ref="M38" location="'Instructions'!A76" display="'Instructions'!A76"/>
    <hyperlink ref="N38" location="'Instructions'!A76" display="'Instructions'!A76"/>
    <hyperlink ref="O38" location="'Instructions'!A76" display="'Instructions'!A76"/>
    <hyperlink ref="P38" location="'Instructions'!A76" display="'Instructions'!A76"/>
    <hyperlink ref="Q38" location="'Instructions'!A76" display="'Instructions'!A76"/>
    <hyperlink ref="R38" location="'Instructions'!A76" display="'Instructions'!A76"/>
    <hyperlink ref="S38" location="'Instructions'!A76" display="'Instructions'!A76"/>
    <hyperlink ref="T38" location="'Instructions'!A76" display="'Instructions'!A76"/>
    <hyperlink ref="U38" location="'Instructions'!A76" display="'Instructions'!A76"/>
    <hyperlink ref="V38" location="'Instructions'!A76" display="'Instructions'!A76"/>
    <hyperlink ref="I39" location="'Instructions'!A78" display="Was this event an Interclub?"/>
    <hyperlink ref="J39" location="'Instructions'!A78" display="'Instructions'!A78"/>
    <hyperlink ref="K39" location="'Instructions'!A78" display="'Instructions'!A78"/>
    <hyperlink ref="L39" location="'Instructions'!A78" display="'Instructions'!A78"/>
    <hyperlink ref="M39" location="'Instructions'!A78" display="'Instructions'!A78"/>
    <hyperlink ref="N39" location="'Instructions'!A78" display="'Instructions'!A78"/>
    <hyperlink ref="O39" location="'Instructions'!A78" display="'Instructions'!A78"/>
    <hyperlink ref="P39" location="'Instructions'!A78" display="'Instructions'!A78"/>
    <hyperlink ref="Q39" location="'Instructions'!A78" display="'Instructions'!A78"/>
    <hyperlink ref="R39" location="'Instructions'!A78" display="'Instructions'!A78"/>
    <hyperlink ref="S39" location="'Instructions'!A78" display="'Instructions'!A78"/>
    <hyperlink ref="T39" location="'Instructions'!A78" display="'Instructions'!A78"/>
    <hyperlink ref="U39" location="'Instructions'!A78" display="'Instructions'!A78"/>
    <hyperlink ref="V39" location="'Instructions'!A78" display="'Instructions'!A78"/>
    <hyperlink ref="I40" location="'Instructions'!A83" display="Was this event a Webinar?"/>
    <hyperlink ref="J40" location="'Instructions'!A83" display="'Instructions'!A83"/>
    <hyperlink ref="K40" location="'Instructions'!A83" display="'Instructions'!A83"/>
    <hyperlink ref="L40" location="'Instructions'!A83" display="'Instructions'!A83"/>
    <hyperlink ref="M40" location="'Instructions'!A83" display="'Instructions'!A83"/>
    <hyperlink ref="N40" location="'Instructions'!A83" display="'Instructions'!A83"/>
    <hyperlink ref="O40" location="'Instructions'!A83" display="'Instructions'!A83"/>
    <hyperlink ref="P40" location="'Instructions'!A83" display="'Instructions'!A83"/>
    <hyperlink ref="Q40" location="'Instructions'!A83" display="'Instructions'!A83"/>
    <hyperlink ref="R40" location="'Instructions'!A83" display="'Instructions'!A83"/>
    <hyperlink ref="S40" location="'Instructions'!A83" display="'Instructions'!A83"/>
    <hyperlink ref="T40" location="'Instructions'!A83" display="'Instructions'!A83"/>
    <hyperlink ref="U40" location="'Instructions'!A83" display="'Instructions'!A83"/>
    <hyperlink ref="V40" location="'Instructions'!A83" display="'Instructions'!A83"/>
    <hyperlink ref="I41" location="'Instructions'!A85" display="Was this a Divisional Event?"/>
    <hyperlink ref="J41" location="'Instructions'!A85" display="'Instructions'!A85"/>
    <hyperlink ref="K41" location="'Instructions'!A85" display="'Instructions'!A85"/>
    <hyperlink ref="L41" location="'Instructions'!A85" display="'Instructions'!A85"/>
    <hyperlink ref="M41" location="'Instructions'!A85" display="'Instructions'!A85"/>
    <hyperlink ref="N41" location="'Instructions'!A85" display="'Instructions'!A85"/>
    <hyperlink ref="O41" location="'Instructions'!A85" display="'Instructions'!A85"/>
    <hyperlink ref="P41" location="'Instructions'!A85" display="'Instructions'!A85"/>
    <hyperlink ref="Q41" location="'Instructions'!A85" display="'Instructions'!A85"/>
    <hyperlink ref="R41" location="'Instructions'!A85" display="'Instructions'!A85"/>
    <hyperlink ref="S41" location="'Instructions'!A85" display="'Instructions'!A85"/>
    <hyperlink ref="T41" location="'Instructions'!A85" display="'Instructions'!A85"/>
    <hyperlink ref="U41" location="'Instructions'!A85" display="'Instructions'!A85"/>
    <hyperlink ref="V41" location="'Instructions'!A85" display="'Instructions'!A85"/>
    <hyperlink ref="I42" location="'Instructions'!A87" display="Was this a District Event?"/>
    <hyperlink ref="J42" location="'Instructions'!A87" display="'Instructions'!A87"/>
    <hyperlink ref="K42" location="'Instructions'!A87" display="'Instructions'!A87"/>
    <hyperlink ref="L42" location="'Instructions'!A87" display="'Instructions'!A87"/>
    <hyperlink ref="M42" location="'Instructions'!A87" display="'Instructions'!A87"/>
    <hyperlink ref="N42" location="'Instructions'!A87" display="'Instructions'!A87"/>
    <hyperlink ref="O42" location="'Instructions'!A87" display="'Instructions'!A87"/>
    <hyperlink ref="P42" location="'Instructions'!A87" display="'Instructions'!A87"/>
    <hyperlink ref="Q42" location="'Instructions'!A87" display="'Instructions'!A87"/>
    <hyperlink ref="R42" location="'Instructions'!A87" display="'Instructions'!A87"/>
    <hyperlink ref="S42" location="'Instructions'!A87" display="'Instructions'!A87"/>
    <hyperlink ref="T42" location="'Instructions'!A87" display="'Instructions'!A87"/>
    <hyperlink ref="U42" location="'Instructions'!A87" display="'Instructions'!A87"/>
    <hyperlink ref="V42" location="'Instructions'!A87" display="'Instructions'!A87"/>
    <hyperlink ref="I43" location="'Instructions'!A88" display="Was this an International Event?"/>
    <hyperlink ref="J43" location="'Instructions'!A88" display="'Instructions'!A88"/>
    <hyperlink ref="K43" location="'Instructions'!A88" display="'Instructions'!A88"/>
    <hyperlink ref="L43" location="'Instructions'!A88" display="'Instructions'!A88"/>
    <hyperlink ref="M43" location="'Instructions'!A88" display="'Instructions'!A88"/>
    <hyperlink ref="N43" location="'Instructions'!A88" display="'Instructions'!A88"/>
    <hyperlink ref="O43" location="'Instructions'!A88" display="'Instructions'!A88"/>
    <hyperlink ref="P43" location="'Instructions'!A88" display="'Instructions'!A88"/>
    <hyperlink ref="Q43" location="'Instructions'!A88" display="'Instructions'!A88"/>
    <hyperlink ref="R43" location="'Instructions'!A88" display="'Instructions'!A88"/>
    <hyperlink ref="S43" location="'Instructions'!A88" display="'Instructions'!A88"/>
    <hyperlink ref="T43" location="'Instructions'!A88" display="'Instructions'!A88"/>
    <hyperlink ref="U43" location="'Instructions'!A88" display="'Instructions'!A88"/>
    <hyperlink ref="V43" location="'Instructions'!A88" display="'Instructions'!A88"/>
    <hyperlink ref="I44" location="'Instructions'!A89" display="Was this event Hosted through your Circle K club?"/>
    <hyperlink ref="J44" location="'Instructions'!A89" display="'Instructions'!A89"/>
    <hyperlink ref="K44" location="'Instructions'!A89" display="'Instructions'!A89"/>
    <hyperlink ref="L44" location="'Instructions'!A89" display="'Instructions'!A89"/>
    <hyperlink ref="M44" location="'Instructions'!A89" display="'Instructions'!A89"/>
    <hyperlink ref="N44" location="'Instructions'!A89" display="'Instructions'!A89"/>
    <hyperlink ref="O44" location="'Instructions'!A89" display="'Instructions'!A89"/>
    <hyperlink ref="P44" location="'Instructions'!A89" display="'Instructions'!A89"/>
    <hyperlink ref="Q44" location="'Instructions'!A89" display="'Instructions'!A89"/>
    <hyperlink ref="R44" location="'Instructions'!A89" display="'Instructions'!A89"/>
    <hyperlink ref="S44" location="'Instructions'!A89" display="'Instructions'!A89"/>
    <hyperlink ref="T44" location="'Instructions'!A89" display="'Instructions'!A89"/>
    <hyperlink ref="U44" location="'Instructions'!A89" display="'Instructions'!A89"/>
    <hyperlink ref="V44" location="'Instructions'!A89" display="'Instructions'!A89"/>
  </hyperlinks>
  <pageMargins left="0.75" right="0.75" top="1" bottom="1" header="0.5" footer="0.5"/>
  <pageSetup scale="53" orientation="portrait" horizontalDpi="4294967292" verticalDpi="4294967292" r:id="rId1"/>
  <colBreaks count="1" manualBreakCount="1">
    <brk id="25" max="45" man="1"/>
  </colBreaks>
  <drawing r:id="rId2"/>
  <legacy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N118"/>
  <sheetViews>
    <sheetView view="pageBreakPreview" topLeftCell="B28" workbookViewId="0">
      <selection activeCell="A11" sqref="A11:N12"/>
    </sheetView>
  </sheetViews>
  <sheetFormatPr defaultColWidth="11" defaultRowHeight="15.75" x14ac:dyDescent="0.25"/>
  <sheetData>
    <row r="1" spans="1:14" ht="15.95" customHeight="1" x14ac:dyDescent="0.25">
      <c r="A1" s="103"/>
      <c r="B1" s="103"/>
      <c r="C1" s="103"/>
      <c r="D1" s="103"/>
      <c r="E1" s="103"/>
      <c r="F1" s="103"/>
      <c r="G1" s="103"/>
      <c r="H1" s="103"/>
      <c r="I1" s="103"/>
      <c r="J1" s="103"/>
      <c r="K1" s="103"/>
      <c r="L1" s="103"/>
      <c r="M1" s="103"/>
      <c r="N1" s="103"/>
    </row>
    <row r="2" spans="1:14" ht="15.95" customHeight="1" x14ac:dyDescent="0.25">
      <c r="A2" s="103"/>
      <c r="B2" s="103"/>
      <c r="C2" s="103"/>
      <c r="D2" s="103"/>
      <c r="E2" s="103"/>
      <c r="F2" s="103"/>
      <c r="G2" s="103"/>
      <c r="H2" s="103"/>
      <c r="I2" s="103"/>
      <c r="J2" s="103"/>
      <c r="K2" s="103"/>
      <c r="L2" s="103"/>
      <c r="M2" s="103"/>
      <c r="N2" s="103"/>
    </row>
    <row r="3" spans="1:14" ht="15.95" customHeight="1" x14ac:dyDescent="0.25">
      <c r="A3" s="103"/>
      <c r="B3" s="103"/>
      <c r="C3" s="103"/>
      <c r="D3" s="103"/>
      <c r="E3" s="103"/>
      <c r="F3" s="103"/>
      <c r="G3" s="103"/>
      <c r="H3" s="103"/>
      <c r="I3" s="103"/>
      <c r="J3" s="103"/>
      <c r="K3" s="103"/>
      <c r="L3" s="103"/>
      <c r="M3" s="103"/>
      <c r="N3" s="103"/>
    </row>
    <row r="4" spans="1:14" ht="15.95" customHeight="1" x14ac:dyDescent="0.25">
      <c r="A4" s="103"/>
      <c r="B4" s="103"/>
      <c r="C4" s="103"/>
      <c r="D4" s="103"/>
      <c r="E4" s="103"/>
      <c r="F4" s="103"/>
      <c r="G4" s="103"/>
      <c r="H4" s="103"/>
      <c r="I4" s="103"/>
      <c r="J4" s="103"/>
      <c r="K4" s="103"/>
      <c r="L4" s="103"/>
      <c r="M4" s="103"/>
      <c r="N4" s="103"/>
    </row>
    <row r="5" spans="1:14" ht="15.95" customHeight="1" x14ac:dyDescent="0.25">
      <c r="A5" s="103"/>
      <c r="B5" s="103"/>
      <c r="C5" s="103"/>
      <c r="D5" s="103"/>
      <c r="E5" s="103"/>
      <c r="F5" s="103"/>
      <c r="G5" s="103"/>
      <c r="H5" s="103"/>
      <c r="I5" s="103"/>
      <c r="J5" s="103"/>
      <c r="K5" s="103"/>
      <c r="L5" s="103"/>
      <c r="M5" s="103"/>
      <c r="N5" s="103"/>
    </row>
    <row r="6" spans="1:14" ht="15.95" customHeight="1" x14ac:dyDescent="0.25">
      <c r="A6" s="103"/>
      <c r="B6" s="103"/>
      <c r="C6" s="103"/>
      <c r="D6" s="103"/>
      <c r="E6" s="103"/>
      <c r="F6" s="103"/>
      <c r="G6" s="103"/>
      <c r="H6" s="103"/>
      <c r="I6" s="103"/>
      <c r="J6" s="103"/>
      <c r="K6" s="103"/>
      <c r="L6" s="103"/>
      <c r="M6" s="103"/>
      <c r="N6" s="103"/>
    </row>
    <row r="7" spans="1:14" ht="15.95" customHeight="1" x14ac:dyDescent="0.25">
      <c r="A7" s="103"/>
      <c r="B7" s="103"/>
      <c r="C7" s="103"/>
      <c r="D7" s="103"/>
      <c r="E7" s="103"/>
      <c r="F7" s="103"/>
      <c r="G7" s="103"/>
      <c r="H7" s="103"/>
      <c r="I7" s="103"/>
      <c r="J7" s="103"/>
      <c r="K7" s="103"/>
      <c r="L7" s="103"/>
      <c r="M7" s="103"/>
      <c r="N7" s="103"/>
    </row>
    <row r="8" spans="1:14" ht="15.95" customHeight="1" x14ac:dyDescent="0.25">
      <c r="A8" s="103"/>
      <c r="B8" s="103"/>
      <c r="C8" s="103"/>
      <c r="D8" s="103"/>
      <c r="E8" s="103"/>
      <c r="F8" s="103"/>
      <c r="G8" s="103"/>
      <c r="H8" s="103"/>
      <c r="I8" s="103"/>
      <c r="J8" s="103"/>
      <c r="K8" s="103"/>
      <c r="L8" s="103"/>
      <c r="M8" s="103"/>
      <c r="N8" s="103"/>
    </row>
    <row r="9" spans="1:14" ht="15.95" customHeight="1" x14ac:dyDescent="0.25">
      <c r="A9" s="103"/>
      <c r="B9" s="103"/>
      <c r="C9" s="103"/>
      <c r="D9" s="103"/>
      <c r="E9" s="103"/>
      <c r="F9" s="103"/>
      <c r="G9" s="103"/>
      <c r="H9" s="103"/>
      <c r="I9" s="103"/>
      <c r="J9" s="103"/>
      <c r="K9" s="103"/>
      <c r="L9" s="103"/>
      <c r="M9" s="103"/>
      <c r="N9" s="103"/>
    </row>
    <row r="10" spans="1:14" ht="10.5" customHeight="1" x14ac:dyDescent="0.25">
      <c r="A10" s="103"/>
      <c r="B10" s="103"/>
      <c r="C10" s="103"/>
      <c r="D10" s="103"/>
      <c r="E10" s="103"/>
      <c r="F10" s="103"/>
      <c r="G10" s="103"/>
      <c r="H10" s="103"/>
      <c r="I10" s="103"/>
      <c r="J10" s="103"/>
      <c r="K10" s="103"/>
      <c r="L10" s="103"/>
      <c r="M10" s="103"/>
      <c r="N10" s="103"/>
    </row>
    <row r="11" spans="1:14" ht="15" customHeight="1" x14ac:dyDescent="0.25">
      <c r="A11" s="268" t="s">
        <v>95</v>
      </c>
      <c r="B11" s="268"/>
      <c r="C11" s="268"/>
      <c r="D11" s="268"/>
      <c r="E11" s="268"/>
      <c r="F11" s="268"/>
      <c r="G11" s="268"/>
      <c r="H11" s="268"/>
      <c r="I11" s="268"/>
      <c r="J11" s="268"/>
      <c r="K11" s="268"/>
      <c r="L11" s="268"/>
      <c r="M11" s="268"/>
      <c r="N11" s="268"/>
    </row>
    <row r="12" spans="1:14" ht="15" customHeight="1" x14ac:dyDescent="0.25">
      <c r="A12" s="268"/>
      <c r="B12" s="268"/>
      <c r="C12" s="268"/>
      <c r="D12" s="268"/>
      <c r="E12" s="268"/>
      <c r="F12" s="268"/>
      <c r="G12" s="268"/>
      <c r="H12" s="268"/>
      <c r="I12" s="268"/>
      <c r="J12" s="268"/>
      <c r="K12" s="268"/>
      <c r="L12" s="268"/>
      <c r="M12" s="268"/>
      <c r="N12" s="268"/>
    </row>
    <row r="13" spans="1:14" ht="15.95" customHeight="1" x14ac:dyDescent="0.25">
      <c r="A13" s="256" t="s">
        <v>101</v>
      </c>
      <c r="B13" s="256"/>
      <c r="C13" s="256"/>
      <c r="D13" s="180" t="s">
        <v>102</v>
      </c>
      <c r="E13" s="180"/>
      <c r="F13" s="180"/>
      <c r="G13" s="180"/>
      <c r="H13" s="257" t="s">
        <v>103</v>
      </c>
      <c r="I13" s="257"/>
      <c r="J13" s="257"/>
      <c r="K13" s="258" t="s">
        <v>104</v>
      </c>
      <c r="L13" s="258"/>
      <c r="M13" s="258"/>
      <c r="N13" s="265"/>
    </row>
    <row r="14" spans="1:14" ht="17.25" x14ac:dyDescent="0.25">
      <c r="A14" s="259">
        <f>COUNTA(B18:F118)</f>
        <v>0</v>
      </c>
      <c r="B14" s="259"/>
      <c r="C14" s="259"/>
      <c r="D14" s="260">
        <f>SUM(G18:I118)</f>
        <v>0</v>
      </c>
      <c r="E14" s="261"/>
      <c r="F14" s="261"/>
      <c r="G14" s="262"/>
      <c r="H14" s="263">
        <f>SUM(J18:J118)</f>
        <v>0</v>
      </c>
      <c r="I14" s="263"/>
      <c r="J14" s="263"/>
      <c r="K14" s="260">
        <f>SUM(K18:K118)</f>
        <v>0</v>
      </c>
      <c r="L14" s="261"/>
      <c r="M14" s="262"/>
      <c r="N14" s="266"/>
    </row>
    <row r="15" spans="1:14" ht="15" customHeight="1" x14ac:dyDescent="0.25">
      <c r="A15" s="264"/>
      <c r="B15" s="264"/>
      <c r="C15" s="264"/>
      <c r="D15" s="264"/>
      <c r="E15" s="264"/>
      <c r="F15" s="264"/>
      <c r="G15" s="264"/>
      <c r="H15" s="264"/>
      <c r="I15" s="264"/>
      <c r="J15" s="264"/>
      <c r="K15" s="264"/>
      <c r="L15" s="264"/>
      <c r="M15" s="264"/>
      <c r="N15" s="264"/>
    </row>
    <row r="16" spans="1:14" ht="15.95" customHeight="1" x14ac:dyDescent="0.25">
      <c r="A16" s="273" t="s">
        <v>96</v>
      </c>
      <c r="B16" s="275" t="s">
        <v>107</v>
      </c>
      <c r="C16" s="276"/>
      <c r="D16" s="276"/>
      <c r="E16" s="276"/>
      <c r="F16" s="277"/>
      <c r="G16" s="269" t="s">
        <v>97</v>
      </c>
      <c r="H16" s="269" t="s">
        <v>99</v>
      </c>
      <c r="I16" s="269" t="s">
        <v>98</v>
      </c>
      <c r="J16" s="270" t="s">
        <v>103</v>
      </c>
      <c r="K16" s="271" t="s">
        <v>104</v>
      </c>
      <c r="L16" s="272" t="s">
        <v>100</v>
      </c>
      <c r="M16" s="272"/>
      <c r="N16" s="272"/>
    </row>
    <row r="17" spans="1:14" ht="15.95" customHeight="1" x14ac:dyDescent="0.25">
      <c r="A17" s="274"/>
      <c r="B17" s="278"/>
      <c r="C17" s="279"/>
      <c r="D17" s="279"/>
      <c r="E17" s="279"/>
      <c r="F17" s="280"/>
      <c r="G17" s="269"/>
      <c r="H17" s="269"/>
      <c r="I17" s="269"/>
      <c r="J17" s="270"/>
      <c r="K17" s="271"/>
      <c r="L17" s="272"/>
      <c r="M17" s="272"/>
      <c r="N17" s="272"/>
    </row>
    <row r="18" spans="1:14" ht="17.25" x14ac:dyDescent="0.25">
      <c r="A18" s="6">
        <v>1</v>
      </c>
      <c r="B18" s="103"/>
      <c r="C18" s="103"/>
      <c r="D18" s="103"/>
      <c r="E18" s="103"/>
      <c r="F18" s="103"/>
      <c r="G18" s="14"/>
      <c r="H18" s="14"/>
      <c r="I18" s="14"/>
      <c r="J18" s="14"/>
      <c r="K18" s="14"/>
      <c r="L18" s="103"/>
      <c r="M18" s="103"/>
      <c r="N18" s="103"/>
    </row>
    <row r="19" spans="1:14" ht="17.25" x14ac:dyDescent="0.25">
      <c r="A19" s="6">
        <f>A18+1</f>
        <v>2</v>
      </c>
      <c r="B19" s="253"/>
      <c r="C19" s="254"/>
      <c r="D19" s="254"/>
      <c r="E19" s="254"/>
      <c r="F19" s="267"/>
      <c r="G19" s="14"/>
      <c r="H19" s="15"/>
      <c r="I19" s="15"/>
      <c r="J19" s="15"/>
      <c r="K19" s="15"/>
      <c r="L19" s="253"/>
      <c r="M19" s="254"/>
      <c r="N19" s="267"/>
    </row>
    <row r="20" spans="1:14" ht="17.25" x14ac:dyDescent="0.25">
      <c r="A20" s="29">
        <f t="shared" ref="A20:A83" si="0">A19+1</f>
        <v>3</v>
      </c>
      <c r="B20" s="253"/>
      <c r="C20" s="254"/>
      <c r="D20" s="254"/>
      <c r="E20" s="254"/>
      <c r="F20" s="267"/>
      <c r="G20" s="14"/>
      <c r="H20" s="15"/>
      <c r="I20" s="15"/>
      <c r="J20" s="15"/>
      <c r="K20" s="15"/>
      <c r="L20" s="253"/>
      <c r="M20" s="254"/>
      <c r="N20" s="267"/>
    </row>
    <row r="21" spans="1:14" ht="17.25" x14ac:dyDescent="0.25">
      <c r="A21" s="29">
        <f t="shared" si="0"/>
        <v>4</v>
      </c>
      <c r="B21" s="253"/>
      <c r="C21" s="254"/>
      <c r="D21" s="254"/>
      <c r="E21" s="254"/>
      <c r="F21" s="267"/>
      <c r="G21" s="14"/>
      <c r="H21" s="15"/>
      <c r="I21" s="15"/>
      <c r="J21" s="15"/>
      <c r="K21" s="15"/>
      <c r="L21" s="253"/>
      <c r="M21" s="254"/>
      <c r="N21" s="267"/>
    </row>
    <row r="22" spans="1:14" ht="17.25" x14ac:dyDescent="0.25">
      <c r="A22" s="29">
        <f t="shared" si="0"/>
        <v>5</v>
      </c>
      <c r="B22" s="253"/>
      <c r="C22" s="254"/>
      <c r="D22" s="254"/>
      <c r="E22" s="254"/>
      <c r="F22" s="267"/>
      <c r="G22" s="14"/>
      <c r="H22" s="15"/>
      <c r="I22" s="15"/>
      <c r="J22" s="15"/>
      <c r="K22" s="15"/>
      <c r="L22" s="253"/>
      <c r="M22" s="254"/>
      <c r="N22" s="267"/>
    </row>
    <row r="23" spans="1:14" ht="17.25" x14ac:dyDescent="0.25">
      <c r="A23" s="29">
        <f t="shared" si="0"/>
        <v>6</v>
      </c>
      <c r="B23" s="253"/>
      <c r="C23" s="254"/>
      <c r="D23" s="254"/>
      <c r="E23" s="254"/>
      <c r="F23" s="267"/>
      <c r="G23" s="14"/>
      <c r="H23" s="15"/>
      <c r="I23" s="15"/>
      <c r="J23" s="15"/>
      <c r="K23" s="15"/>
      <c r="L23" s="253"/>
      <c r="M23" s="254"/>
      <c r="N23" s="267"/>
    </row>
    <row r="24" spans="1:14" ht="17.25" x14ac:dyDescent="0.25">
      <c r="A24" s="29">
        <f t="shared" si="0"/>
        <v>7</v>
      </c>
      <c r="B24" s="253"/>
      <c r="C24" s="254"/>
      <c r="D24" s="254"/>
      <c r="E24" s="254"/>
      <c r="F24" s="267"/>
      <c r="G24" s="14"/>
      <c r="H24" s="15"/>
      <c r="I24" s="15"/>
      <c r="J24" s="15"/>
      <c r="K24" s="15"/>
      <c r="L24" s="253"/>
      <c r="M24" s="254"/>
      <c r="N24" s="267"/>
    </row>
    <row r="25" spans="1:14" ht="17.25" x14ac:dyDescent="0.25">
      <c r="A25" s="29">
        <f t="shared" si="0"/>
        <v>8</v>
      </c>
      <c r="B25" s="253"/>
      <c r="C25" s="254"/>
      <c r="D25" s="254"/>
      <c r="E25" s="254"/>
      <c r="F25" s="267"/>
      <c r="G25" s="14"/>
      <c r="H25" s="15"/>
      <c r="I25" s="15"/>
      <c r="J25" s="15"/>
      <c r="K25" s="15"/>
      <c r="L25" s="253"/>
      <c r="M25" s="254"/>
      <c r="N25" s="267"/>
    </row>
    <row r="26" spans="1:14" ht="17.25" x14ac:dyDescent="0.25">
      <c r="A26" s="29">
        <f t="shared" si="0"/>
        <v>9</v>
      </c>
      <c r="B26" s="253"/>
      <c r="C26" s="254"/>
      <c r="D26" s="254"/>
      <c r="E26" s="254"/>
      <c r="F26" s="267"/>
      <c r="G26" s="14"/>
      <c r="H26" s="15"/>
      <c r="I26" s="15"/>
      <c r="J26" s="15"/>
      <c r="K26" s="15"/>
      <c r="L26" s="253"/>
      <c r="M26" s="254"/>
      <c r="N26" s="267"/>
    </row>
    <row r="27" spans="1:14" ht="17.25" x14ac:dyDescent="0.25">
      <c r="A27" s="29">
        <f t="shared" si="0"/>
        <v>10</v>
      </c>
      <c r="B27" s="253"/>
      <c r="C27" s="254"/>
      <c r="D27" s="254"/>
      <c r="E27" s="254"/>
      <c r="F27" s="267"/>
      <c r="G27" s="14"/>
      <c r="H27" s="15"/>
      <c r="I27" s="15"/>
      <c r="J27" s="15"/>
      <c r="K27" s="15"/>
      <c r="L27" s="253"/>
      <c r="M27" s="254"/>
      <c r="N27" s="267"/>
    </row>
    <row r="28" spans="1:14" ht="17.25" x14ac:dyDescent="0.25">
      <c r="A28" s="29">
        <f t="shared" si="0"/>
        <v>11</v>
      </c>
      <c r="B28" s="253"/>
      <c r="C28" s="254"/>
      <c r="D28" s="254"/>
      <c r="E28" s="254"/>
      <c r="F28" s="267"/>
      <c r="G28" s="14"/>
      <c r="H28" s="15"/>
      <c r="I28" s="15"/>
      <c r="J28" s="15"/>
      <c r="K28" s="15"/>
      <c r="L28" s="253"/>
      <c r="M28" s="254"/>
      <c r="N28" s="267"/>
    </row>
    <row r="29" spans="1:14" ht="17.25" x14ac:dyDescent="0.25">
      <c r="A29" s="29">
        <f t="shared" si="0"/>
        <v>12</v>
      </c>
      <c r="B29" s="253"/>
      <c r="C29" s="254"/>
      <c r="D29" s="254"/>
      <c r="E29" s="254"/>
      <c r="F29" s="267"/>
      <c r="G29" s="14"/>
      <c r="H29" s="15"/>
      <c r="I29" s="15"/>
      <c r="J29" s="15"/>
      <c r="K29" s="15"/>
      <c r="L29" s="253"/>
      <c r="M29" s="254"/>
      <c r="N29" s="267"/>
    </row>
    <row r="30" spans="1:14" ht="17.25" x14ac:dyDescent="0.25">
      <c r="A30" s="29">
        <f t="shared" si="0"/>
        <v>13</v>
      </c>
      <c r="B30" s="253"/>
      <c r="C30" s="254"/>
      <c r="D30" s="254"/>
      <c r="E30" s="254"/>
      <c r="F30" s="267"/>
      <c r="G30" s="14"/>
      <c r="H30" s="15"/>
      <c r="I30" s="15"/>
      <c r="J30" s="15"/>
      <c r="K30" s="15"/>
      <c r="L30" s="253"/>
      <c r="M30" s="254"/>
      <c r="N30" s="267"/>
    </row>
    <row r="31" spans="1:14" ht="17.25" x14ac:dyDescent="0.25">
      <c r="A31" s="29">
        <f t="shared" si="0"/>
        <v>14</v>
      </c>
      <c r="B31" s="253"/>
      <c r="C31" s="254"/>
      <c r="D31" s="254"/>
      <c r="E31" s="254"/>
      <c r="F31" s="267"/>
      <c r="G31" s="14"/>
      <c r="H31" s="15"/>
      <c r="I31" s="15"/>
      <c r="J31" s="15"/>
      <c r="K31" s="15"/>
      <c r="L31" s="253"/>
      <c r="M31" s="254"/>
      <c r="N31" s="267"/>
    </row>
    <row r="32" spans="1:14" ht="17.25" x14ac:dyDescent="0.25">
      <c r="A32" s="29">
        <f t="shared" si="0"/>
        <v>15</v>
      </c>
      <c r="B32" s="253"/>
      <c r="C32" s="254"/>
      <c r="D32" s="254"/>
      <c r="E32" s="254"/>
      <c r="F32" s="267"/>
      <c r="G32" s="14"/>
      <c r="H32" s="15"/>
      <c r="I32" s="15"/>
      <c r="J32" s="15"/>
      <c r="K32" s="15"/>
      <c r="L32" s="253"/>
      <c r="M32" s="254"/>
      <c r="N32" s="267"/>
    </row>
    <row r="33" spans="1:14" ht="17.25" x14ac:dyDescent="0.25">
      <c r="A33" s="29">
        <f t="shared" si="0"/>
        <v>16</v>
      </c>
      <c r="B33" s="253"/>
      <c r="C33" s="254"/>
      <c r="D33" s="254"/>
      <c r="E33" s="254"/>
      <c r="F33" s="267"/>
      <c r="G33" s="14"/>
      <c r="H33" s="15"/>
      <c r="I33" s="15"/>
      <c r="J33" s="15"/>
      <c r="K33" s="15"/>
      <c r="L33" s="253"/>
      <c r="M33" s="254"/>
      <c r="N33" s="267"/>
    </row>
    <row r="34" spans="1:14" ht="17.25" x14ac:dyDescent="0.25">
      <c r="A34" s="29">
        <f t="shared" si="0"/>
        <v>17</v>
      </c>
      <c r="B34" s="253"/>
      <c r="C34" s="254"/>
      <c r="D34" s="254"/>
      <c r="E34" s="254"/>
      <c r="F34" s="267"/>
      <c r="G34" s="14"/>
      <c r="H34" s="15"/>
      <c r="I34" s="15"/>
      <c r="J34" s="15"/>
      <c r="K34" s="15"/>
      <c r="L34" s="253"/>
      <c r="M34" s="254"/>
      <c r="N34" s="267"/>
    </row>
    <row r="35" spans="1:14" ht="17.25" x14ac:dyDescent="0.25">
      <c r="A35" s="29">
        <f t="shared" si="0"/>
        <v>18</v>
      </c>
      <c r="B35" s="253"/>
      <c r="C35" s="254"/>
      <c r="D35" s="254"/>
      <c r="E35" s="254"/>
      <c r="F35" s="267"/>
      <c r="G35" s="14"/>
      <c r="H35" s="15"/>
      <c r="I35" s="15"/>
      <c r="J35" s="15"/>
      <c r="K35" s="15"/>
      <c r="L35" s="253"/>
      <c r="M35" s="254"/>
      <c r="N35" s="267"/>
    </row>
    <row r="36" spans="1:14" ht="17.25" x14ac:dyDescent="0.25">
      <c r="A36" s="29">
        <f t="shared" si="0"/>
        <v>19</v>
      </c>
      <c r="B36" s="253"/>
      <c r="C36" s="254"/>
      <c r="D36" s="254"/>
      <c r="E36" s="254"/>
      <c r="F36" s="267"/>
      <c r="G36" s="14"/>
      <c r="H36" s="15"/>
      <c r="I36" s="15"/>
      <c r="J36" s="15"/>
      <c r="K36" s="15"/>
      <c r="L36" s="253"/>
      <c r="M36" s="254"/>
      <c r="N36" s="267"/>
    </row>
    <row r="37" spans="1:14" ht="17.25" x14ac:dyDescent="0.25">
      <c r="A37" s="29">
        <f t="shared" si="0"/>
        <v>20</v>
      </c>
      <c r="B37" s="253"/>
      <c r="C37" s="254"/>
      <c r="D37" s="254"/>
      <c r="E37" s="254"/>
      <c r="F37" s="267"/>
      <c r="G37" s="14"/>
      <c r="H37" s="15"/>
      <c r="I37" s="15"/>
      <c r="J37" s="15"/>
      <c r="K37" s="15"/>
      <c r="L37" s="253"/>
      <c r="M37" s="254"/>
      <c r="N37" s="267"/>
    </row>
    <row r="38" spans="1:14" ht="17.25" x14ac:dyDescent="0.25">
      <c r="A38" s="29">
        <f t="shared" si="0"/>
        <v>21</v>
      </c>
      <c r="B38" s="253"/>
      <c r="C38" s="254"/>
      <c r="D38" s="254"/>
      <c r="E38" s="254"/>
      <c r="F38" s="267"/>
      <c r="G38" s="14"/>
      <c r="H38" s="15"/>
      <c r="I38" s="15"/>
      <c r="J38" s="15"/>
      <c r="K38" s="15"/>
      <c r="L38" s="253"/>
      <c r="M38" s="254"/>
      <c r="N38" s="267"/>
    </row>
    <row r="39" spans="1:14" ht="17.25" x14ac:dyDescent="0.25">
      <c r="A39" s="29">
        <f t="shared" si="0"/>
        <v>22</v>
      </c>
      <c r="B39" s="188"/>
      <c r="C39" s="189"/>
      <c r="D39" s="189"/>
      <c r="E39" s="189"/>
      <c r="F39" s="190"/>
      <c r="G39" s="14"/>
      <c r="H39" s="15"/>
      <c r="I39" s="15"/>
      <c r="J39" s="15"/>
      <c r="K39" s="15"/>
      <c r="L39" s="253"/>
      <c r="M39" s="254"/>
      <c r="N39" s="267"/>
    </row>
    <row r="40" spans="1:14" ht="17.25" x14ac:dyDescent="0.25">
      <c r="A40" s="29">
        <f t="shared" si="0"/>
        <v>23</v>
      </c>
      <c r="B40" s="253"/>
      <c r="C40" s="254"/>
      <c r="D40" s="254"/>
      <c r="E40" s="254"/>
      <c r="F40" s="267"/>
      <c r="G40" s="14"/>
      <c r="H40" s="15"/>
      <c r="I40" s="15"/>
      <c r="J40" s="15"/>
      <c r="K40" s="15"/>
      <c r="L40" s="253"/>
      <c r="M40" s="254"/>
      <c r="N40" s="267"/>
    </row>
    <row r="41" spans="1:14" ht="17.25" x14ac:dyDescent="0.25">
      <c r="A41" s="29">
        <f t="shared" si="0"/>
        <v>24</v>
      </c>
      <c r="B41" s="253"/>
      <c r="C41" s="254"/>
      <c r="D41" s="254"/>
      <c r="E41" s="254"/>
      <c r="F41" s="267"/>
      <c r="G41" s="14"/>
      <c r="H41" s="15"/>
      <c r="I41" s="15"/>
      <c r="J41" s="15"/>
      <c r="K41" s="15"/>
      <c r="L41" s="253"/>
      <c r="M41" s="254"/>
      <c r="N41" s="267"/>
    </row>
    <row r="42" spans="1:14" ht="15.95" customHeight="1" x14ac:dyDescent="0.25">
      <c r="A42" s="29">
        <f t="shared" si="0"/>
        <v>25</v>
      </c>
      <c r="B42" s="253"/>
      <c r="C42" s="254"/>
      <c r="D42" s="254"/>
      <c r="E42" s="254"/>
      <c r="F42" s="267"/>
      <c r="G42" s="14"/>
      <c r="H42" s="15"/>
      <c r="I42" s="15"/>
      <c r="J42" s="15"/>
      <c r="K42" s="15"/>
      <c r="L42" s="253"/>
      <c r="M42" s="254"/>
      <c r="N42" s="267"/>
    </row>
    <row r="43" spans="1:14" ht="17.25" x14ac:dyDescent="0.25">
      <c r="A43" s="29">
        <f t="shared" si="0"/>
        <v>26</v>
      </c>
      <c r="B43" s="253"/>
      <c r="C43" s="254"/>
      <c r="D43" s="254"/>
      <c r="E43" s="254"/>
      <c r="F43" s="267"/>
      <c r="G43" s="14"/>
      <c r="H43" s="15"/>
      <c r="I43" s="15"/>
      <c r="J43" s="15"/>
      <c r="K43" s="15"/>
      <c r="L43" s="253"/>
      <c r="M43" s="254"/>
      <c r="N43" s="255"/>
    </row>
    <row r="44" spans="1:14" ht="17.25" x14ac:dyDescent="0.25">
      <c r="A44" s="29">
        <f t="shared" si="0"/>
        <v>27</v>
      </c>
      <c r="B44" s="253"/>
      <c r="C44" s="254"/>
      <c r="D44" s="254"/>
      <c r="E44" s="254"/>
      <c r="F44" s="267"/>
      <c r="G44" s="14"/>
      <c r="H44" s="15"/>
      <c r="I44" s="15"/>
      <c r="J44" s="15"/>
      <c r="K44" s="15"/>
      <c r="L44" s="253"/>
      <c r="M44" s="254"/>
      <c r="N44" s="255"/>
    </row>
    <row r="45" spans="1:14" ht="17.25" x14ac:dyDescent="0.25">
      <c r="A45" s="29">
        <f t="shared" si="0"/>
        <v>28</v>
      </c>
      <c r="B45" s="253"/>
      <c r="C45" s="254"/>
      <c r="D45" s="254"/>
      <c r="E45" s="254"/>
      <c r="F45" s="267"/>
      <c r="G45" s="14"/>
      <c r="H45" s="15"/>
      <c r="I45" s="15"/>
      <c r="J45" s="15"/>
      <c r="K45" s="15"/>
      <c r="L45" s="253"/>
      <c r="M45" s="254"/>
      <c r="N45" s="255"/>
    </row>
    <row r="46" spans="1:14" ht="17.25" x14ac:dyDescent="0.25">
      <c r="A46" s="29">
        <f t="shared" si="0"/>
        <v>29</v>
      </c>
      <c r="B46" s="253"/>
      <c r="C46" s="254"/>
      <c r="D46" s="254"/>
      <c r="E46" s="254"/>
      <c r="F46" s="267"/>
      <c r="G46" s="14"/>
      <c r="H46" s="15"/>
      <c r="I46" s="15"/>
      <c r="J46" s="15"/>
      <c r="K46" s="15"/>
      <c r="L46" s="253"/>
      <c r="M46" s="254"/>
      <c r="N46" s="255"/>
    </row>
    <row r="47" spans="1:14" ht="17.25" x14ac:dyDescent="0.25">
      <c r="A47" s="29">
        <f t="shared" si="0"/>
        <v>30</v>
      </c>
      <c r="B47" s="253"/>
      <c r="C47" s="254"/>
      <c r="D47" s="254"/>
      <c r="E47" s="254"/>
      <c r="F47" s="267"/>
      <c r="G47" s="14"/>
      <c r="H47" s="15"/>
      <c r="I47" s="15"/>
      <c r="J47" s="15"/>
      <c r="K47" s="15"/>
      <c r="L47" s="253"/>
      <c r="M47" s="254"/>
      <c r="N47" s="255"/>
    </row>
    <row r="48" spans="1:14" ht="17.25" x14ac:dyDescent="0.25">
      <c r="A48" s="29">
        <f t="shared" si="0"/>
        <v>31</v>
      </c>
      <c r="B48" s="253"/>
      <c r="C48" s="254"/>
      <c r="D48" s="254"/>
      <c r="E48" s="254"/>
      <c r="F48" s="267"/>
      <c r="G48" s="14"/>
      <c r="H48" s="15"/>
      <c r="I48" s="15"/>
      <c r="J48" s="15"/>
      <c r="K48" s="15"/>
      <c r="L48" s="253"/>
      <c r="M48" s="254"/>
      <c r="N48" s="255"/>
    </row>
    <row r="49" spans="1:14" ht="17.25" x14ac:dyDescent="0.25">
      <c r="A49" s="29">
        <f t="shared" si="0"/>
        <v>32</v>
      </c>
      <c r="B49" s="253"/>
      <c r="C49" s="254"/>
      <c r="D49" s="254"/>
      <c r="E49" s="254"/>
      <c r="F49" s="267"/>
      <c r="G49" s="14"/>
      <c r="H49" s="15"/>
      <c r="I49" s="15"/>
      <c r="J49" s="15"/>
      <c r="K49" s="15"/>
      <c r="L49" s="253"/>
      <c r="M49" s="254"/>
      <c r="N49" s="255"/>
    </row>
    <row r="50" spans="1:14" ht="17.25" x14ac:dyDescent="0.25">
      <c r="A50" s="29">
        <f t="shared" si="0"/>
        <v>33</v>
      </c>
      <c r="B50" s="253"/>
      <c r="C50" s="254"/>
      <c r="D50" s="254"/>
      <c r="E50" s="254"/>
      <c r="F50" s="267"/>
      <c r="G50" s="14"/>
      <c r="H50" s="15"/>
      <c r="I50" s="15"/>
      <c r="J50" s="15"/>
      <c r="K50" s="15"/>
      <c r="L50" s="253"/>
      <c r="M50" s="254"/>
      <c r="N50" s="255"/>
    </row>
    <row r="51" spans="1:14" ht="17.25" x14ac:dyDescent="0.25">
      <c r="A51" s="29">
        <f t="shared" si="0"/>
        <v>34</v>
      </c>
      <c r="B51" s="253"/>
      <c r="C51" s="254"/>
      <c r="D51" s="254"/>
      <c r="E51" s="254"/>
      <c r="F51" s="267"/>
      <c r="G51" s="14"/>
      <c r="H51" s="15"/>
      <c r="I51" s="15"/>
      <c r="J51" s="15"/>
      <c r="K51" s="15"/>
      <c r="L51" s="253"/>
      <c r="M51" s="254"/>
      <c r="N51" s="255"/>
    </row>
    <row r="52" spans="1:14" ht="17.25" x14ac:dyDescent="0.25">
      <c r="A52" s="29">
        <f t="shared" si="0"/>
        <v>35</v>
      </c>
      <c r="B52" s="253"/>
      <c r="C52" s="254"/>
      <c r="D52" s="254"/>
      <c r="E52" s="254"/>
      <c r="F52" s="267"/>
      <c r="G52" s="14"/>
      <c r="H52" s="15"/>
      <c r="I52" s="15"/>
      <c r="J52" s="15"/>
      <c r="K52" s="15"/>
      <c r="L52" s="253"/>
      <c r="M52" s="254"/>
      <c r="N52" s="255"/>
    </row>
    <row r="53" spans="1:14" ht="17.25" x14ac:dyDescent="0.25">
      <c r="A53" s="29">
        <f t="shared" si="0"/>
        <v>36</v>
      </c>
      <c r="B53" s="253"/>
      <c r="C53" s="254"/>
      <c r="D53" s="254"/>
      <c r="E53" s="254"/>
      <c r="F53" s="267"/>
      <c r="G53" s="14"/>
      <c r="H53" s="15"/>
      <c r="I53" s="15"/>
      <c r="J53" s="15"/>
      <c r="K53" s="15"/>
      <c r="L53" s="253"/>
      <c r="M53" s="254"/>
      <c r="N53" s="255"/>
    </row>
    <row r="54" spans="1:14" ht="17.25" x14ac:dyDescent="0.25">
      <c r="A54" s="29">
        <f t="shared" si="0"/>
        <v>37</v>
      </c>
      <c r="B54" s="253"/>
      <c r="C54" s="254"/>
      <c r="D54" s="254"/>
      <c r="E54" s="254"/>
      <c r="F54" s="267"/>
      <c r="G54" s="14"/>
      <c r="H54" s="15"/>
      <c r="I54" s="15"/>
      <c r="J54" s="15"/>
      <c r="K54" s="15"/>
      <c r="L54" s="253"/>
      <c r="M54" s="254"/>
      <c r="N54" s="255"/>
    </row>
    <row r="55" spans="1:14" ht="17.25" x14ac:dyDescent="0.25">
      <c r="A55" s="29">
        <f t="shared" si="0"/>
        <v>38</v>
      </c>
      <c r="B55" s="253"/>
      <c r="C55" s="254"/>
      <c r="D55" s="254"/>
      <c r="E55" s="254"/>
      <c r="F55" s="267"/>
      <c r="G55" s="14"/>
      <c r="H55" s="15"/>
      <c r="I55" s="15"/>
      <c r="J55" s="15"/>
      <c r="K55" s="15"/>
      <c r="L55" s="253"/>
      <c r="M55" s="254"/>
      <c r="N55" s="255"/>
    </row>
    <row r="56" spans="1:14" ht="17.25" x14ac:dyDescent="0.25">
      <c r="A56" s="29">
        <f t="shared" si="0"/>
        <v>39</v>
      </c>
      <c r="B56" s="253"/>
      <c r="C56" s="254"/>
      <c r="D56" s="254"/>
      <c r="E56" s="254"/>
      <c r="F56" s="267"/>
      <c r="G56" s="14"/>
      <c r="H56" s="15"/>
      <c r="I56" s="15"/>
      <c r="J56" s="15"/>
      <c r="K56" s="15"/>
      <c r="L56" s="253"/>
      <c r="M56" s="254"/>
      <c r="N56" s="255"/>
    </row>
    <row r="57" spans="1:14" ht="17.25" x14ac:dyDescent="0.25">
      <c r="A57" s="29">
        <f t="shared" si="0"/>
        <v>40</v>
      </c>
      <c r="B57" s="253"/>
      <c r="C57" s="254"/>
      <c r="D57" s="254"/>
      <c r="E57" s="254"/>
      <c r="F57" s="267"/>
      <c r="G57" s="14"/>
      <c r="H57" s="15"/>
      <c r="I57" s="15"/>
      <c r="J57" s="15"/>
      <c r="K57" s="15"/>
      <c r="L57" s="253"/>
      <c r="M57" s="254"/>
      <c r="N57" s="255"/>
    </row>
    <row r="58" spans="1:14" ht="17.25" x14ac:dyDescent="0.25">
      <c r="A58" s="29">
        <f t="shared" si="0"/>
        <v>41</v>
      </c>
      <c r="B58" s="253"/>
      <c r="C58" s="254"/>
      <c r="D58" s="254"/>
      <c r="E58" s="254"/>
      <c r="F58" s="267"/>
      <c r="G58" s="14"/>
      <c r="H58" s="15"/>
      <c r="I58" s="15"/>
      <c r="J58" s="15"/>
      <c r="K58" s="15"/>
      <c r="L58" s="253"/>
      <c r="M58" s="254"/>
      <c r="N58" s="255"/>
    </row>
    <row r="59" spans="1:14" ht="17.25" x14ac:dyDescent="0.25">
      <c r="A59" s="29">
        <f t="shared" si="0"/>
        <v>42</v>
      </c>
      <c r="B59" s="253"/>
      <c r="C59" s="254"/>
      <c r="D59" s="254"/>
      <c r="E59" s="254"/>
      <c r="F59" s="267"/>
      <c r="G59" s="14"/>
      <c r="H59" s="15"/>
      <c r="I59" s="15"/>
      <c r="J59" s="15"/>
      <c r="K59" s="15"/>
      <c r="L59" s="253"/>
      <c r="M59" s="254"/>
      <c r="N59" s="255"/>
    </row>
    <row r="60" spans="1:14" ht="17.25" x14ac:dyDescent="0.25">
      <c r="A60" s="29">
        <f t="shared" si="0"/>
        <v>43</v>
      </c>
      <c r="B60" s="253"/>
      <c r="C60" s="254"/>
      <c r="D60" s="254"/>
      <c r="E60" s="254"/>
      <c r="F60" s="267"/>
      <c r="G60" s="14"/>
      <c r="H60" s="15"/>
      <c r="I60" s="15"/>
      <c r="J60" s="15"/>
      <c r="K60" s="15"/>
      <c r="L60" s="253"/>
      <c r="M60" s="254"/>
      <c r="N60" s="255"/>
    </row>
    <row r="61" spans="1:14" ht="17.25" x14ac:dyDescent="0.25">
      <c r="A61" s="29">
        <f t="shared" si="0"/>
        <v>44</v>
      </c>
      <c r="B61" s="253"/>
      <c r="C61" s="254"/>
      <c r="D61" s="254"/>
      <c r="E61" s="254"/>
      <c r="F61" s="267"/>
      <c r="G61" s="14"/>
      <c r="H61" s="15"/>
      <c r="I61" s="15"/>
      <c r="J61" s="15"/>
      <c r="K61" s="15"/>
      <c r="L61" s="253"/>
      <c r="M61" s="254"/>
      <c r="N61" s="255"/>
    </row>
    <row r="62" spans="1:14" ht="17.25" x14ac:dyDescent="0.25">
      <c r="A62" s="29">
        <f t="shared" si="0"/>
        <v>45</v>
      </c>
      <c r="B62" s="253"/>
      <c r="C62" s="254"/>
      <c r="D62" s="254"/>
      <c r="E62" s="254"/>
      <c r="F62" s="267"/>
      <c r="G62" s="14"/>
      <c r="H62" s="15"/>
      <c r="I62" s="15"/>
      <c r="J62" s="15"/>
      <c r="K62" s="15"/>
      <c r="L62" s="253"/>
      <c r="M62" s="254"/>
      <c r="N62" s="255"/>
    </row>
    <row r="63" spans="1:14" ht="17.25" x14ac:dyDescent="0.25">
      <c r="A63" s="29">
        <f t="shared" si="0"/>
        <v>46</v>
      </c>
      <c r="B63" s="253"/>
      <c r="C63" s="254"/>
      <c r="D63" s="254"/>
      <c r="E63" s="254"/>
      <c r="F63" s="267"/>
      <c r="G63" s="14"/>
      <c r="H63" s="15"/>
      <c r="I63" s="15"/>
      <c r="J63" s="15"/>
      <c r="K63" s="15"/>
      <c r="L63" s="253"/>
      <c r="M63" s="254"/>
      <c r="N63" s="255"/>
    </row>
    <row r="64" spans="1:14" ht="17.25" x14ac:dyDescent="0.25">
      <c r="A64" s="29">
        <f t="shared" si="0"/>
        <v>47</v>
      </c>
      <c r="B64" s="253"/>
      <c r="C64" s="254"/>
      <c r="D64" s="254"/>
      <c r="E64" s="254"/>
      <c r="F64" s="267"/>
      <c r="G64" s="14"/>
      <c r="H64" s="15"/>
      <c r="I64" s="15"/>
      <c r="J64" s="15"/>
      <c r="K64" s="15"/>
      <c r="L64" s="253"/>
      <c r="M64" s="254"/>
      <c r="N64" s="255"/>
    </row>
    <row r="65" spans="1:14" ht="17.25" x14ac:dyDescent="0.25">
      <c r="A65" s="29">
        <f t="shared" si="0"/>
        <v>48</v>
      </c>
      <c r="B65" s="253"/>
      <c r="C65" s="254"/>
      <c r="D65" s="254"/>
      <c r="E65" s="254"/>
      <c r="F65" s="267"/>
      <c r="G65" s="14"/>
      <c r="H65" s="15"/>
      <c r="I65" s="15"/>
      <c r="J65" s="15"/>
      <c r="K65" s="15"/>
      <c r="L65" s="253"/>
      <c r="M65" s="254"/>
      <c r="N65" s="255"/>
    </row>
    <row r="66" spans="1:14" ht="17.25" x14ac:dyDescent="0.25">
      <c r="A66" s="29">
        <f t="shared" si="0"/>
        <v>49</v>
      </c>
      <c r="B66" s="253"/>
      <c r="C66" s="254"/>
      <c r="D66" s="254"/>
      <c r="E66" s="254"/>
      <c r="F66" s="267"/>
      <c r="G66" s="14"/>
      <c r="H66" s="15"/>
      <c r="I66" s="15"/>
      <c r="J66" s="15"/>
      <c r="K66" s="15"/>
      <c r="L66" s="253"/>
      <c r="M66" s="254"/>
      <c r="N66" s="255"/>
    </row>
    <row r="67" spans="1:14" ht="17.25" x14ac:dyDescent="0.25">
      <c r="A67" s="29">
        <f t="shared" si="0"/>
        <v>50</v>
      </c>
      <c r="B67" s="253"/>
      <c r="C67" s="254"/>
      <c r="D67" s="254"/>
      <c r="E67" s="254"/>
      <c r="F67" s="267"/>
      <c r="G67" s="14"/>
      <c r="H67" s="15"/>
      <c r="I67" s="15"/>
      <c r="J67" s="15"/>
      <c r="K67" s="15"/>
      <c r="L67" s="253"/>
      <c r="M67" s="254"/>
      <c r="N67" s="255"/>
    </row>
    <row r="68" spans="1:14" ht="17.25" x14ac:dyDescent="0.25">
      <c r="A68" s="29">
        <f t="shared" si="0"/>
        <v>51</v>
      </c>
      <c r="B68" s="253"/>
      <c r="C68" s="254"/>
      <c r="D68" s="254"/>
      <c r="E68" s="254"/>
      <c r="F68" s="267"/>
      <c r="G68" s="14"/>
      <c r="H68" s="15"/>
      <c r="I68" s="15"/>
      <c r="J68" s="15"/>
      <c r="K68" s="15"/>
      <c r="L68" s="253"/>
      <c r="M68" s="254"/>
      <c r="N68" s="255"/>
    </row>
    <row r="69" spans="1:14" ht="17.25" x14ac:dyDescent="0.25">
      <c r="A69" s="29">
        <f t="shared" si="0"/>
        <v>52</v>
      </c>
      <c r="B69" s="253"/>
      <c r="C69" s="254"/>
      <c r="D69" s="254"/>
      <c r="E69" s="254"/>
      <c r="F69" s="267"/>
      <c r="G69" s="14"/>
      <c r="H69" s="15"/>
      <c r="I69" s="15"/>
      <c r="J69" s="15"/>
      <c r="K69" s="15"/>
      <c r="L69" s="253"/>
      <c r="M69" s="254"/>
      <c r="N69" s="255"/>
    </row>
    <row r="70" spans="1:14" ht="17.25" x14ac:dyDescent="0.25">
      <c r="A70" s="29">
        <f t="shared" si="0"/>
        <v>53</v>
      </c>
      <c r="B70" s="253"/>
      <c r="C70" s="254"/>
      <c r="D70" s="254"/>
      <c r="E70" s="254"/>
      <c r="F70" s="267"/>
      <c r="G70" s="14"/>
      <c r="H70" s="15"/>
      <c r="I70" s="15"/>
      <c r="J70" s="15"/>
      <c r="K70" s="15"/>
      <c r="L70" s="253"/>
      <c r="M70" s="254"/>
      <c r="N70" s="255"/>
    </row>
    <row r="71" spans="1:14" ht="17.25" x14ac:dyDescent="0.25">
      <c r="A71" s="29">
        <f t="shared" si="0"/>
        <v>54</v>
      </c>
      <c r="B71" s="253"/>
      <c r="C71" s="254"/>
      <c r="D71" s="254"/>
      <c r="E71" s="254"/>
      <c r="F71" s="267"/>
      <c r="G71" s="14"/>
      <c r="H71" s="15"/>
      <c r="I71" s="15"/>
      <c r="J71" s="15"/>
      <c r="K71" s="15"/>
      <c r="L71" s="253"/>
      <c r="M71" s="254"/>
      <c r="N71" s="255"/>
    </row>
    <row r="72" spans="1:14" ht="17.25" x14ac:dyDescent="0.25">
      <c r="A72" s="29">
        <f t="shared" si="0"/>
        <v>55</v>
      </c>
      <c r="B72" s="253"/>
      <c r="C72" s="254"/>
      <c r="D72" s="254"/>
      <c r="E72" s="254"/>
      <c r="F72" s="267"/>
      <c r="G72" s="14"/>
      <c r="H72" s="15"/>
      <c r="I72" s="15"/>
      <c r="J72" s="15"/>
      <c r="K72" s="15"/>
      <c r="L72" s="253"/>
      <c r="M72" s="254"/>
      <c r="N72" s="255"/>
    </row>
    <row r="73" spans="1:14" ht="17.25" x14ac:dyDescent="0.25">
      <c r="A73" s="29">
        <f t="shared" si="0"/>
        <v>56</v>
      </c>
      <c r="B73" s="253"/>
      <c r="C73" s="254"/>
      <c r="D73" s="254"/>
      <c r="E73" s="254"/>
      <c r="F73" s="267"/>
      <c r="G73" s="14"/>
      <c r="H73" s="15"/>
      <c r="I73" s="15"/>
      <c r="J73" s="15"/>
      <c r="K73" s="15"/>
      <c r="L73" s="253"/>
      <c r="M73" s="254"/>
      <c r="N73" s="255"/>
    </row>
    <row r="74" spans="1:14" ht="17.25" x14ac:dyDescent="0.25">
      <c r="A74" s="29">
        <f t="shared" si="0"/>
        <v>57</v>
      </c>
      <c r="B74" s="253"/>
      <c r="C74" s="254"/>
      <c r="D74" s="254"/>
      <c r="E74" s="254"/>
      <c r="F74" s="267"/>
      <c r="G74" s="14"/>
      <c r="H74" s="15"/>
      <c r="I74" s="15"/>
      <c r="J74" s="15"/>
      <c r="K74" s="15"/>
      <c r="L74" s="253"/>
      <c r="M74" s="254"/>
      <c r="N74" s="255"/>
    </row>
    <row r="75" spans="1:14" ht="17.25" x14ac:dyDescent="0.25">
      <c r="A75" s="29">
        <f t="shared" si="0"/>
        <v>58</v>
      </c>
      <c r="B75" s="253"/>
      <c r="C75" s="254"/>
      <c r="D75" s="254"/>
      <c r="E75" s="254"/>
      <c r="F75" s="267"/>
      <c r="G75" s="14"/>
      <c r="H75" s="15"/>
      <c r="I75" s="15"/>
      <c r="J75" s="15"/>
      <c r="K75" s="15"/>
      <c r="L75" s="253"/>
      <c r="M75" s="254"/>
      <c r="N75" s="255"/>
    </row>
    <row r="76" spans="1:14" ht="17.25" x14ac:dyDescent="0.25">
      <c r="A76" s="29">
        <f t="shared" si="0"/>
        <v>59</v>
      </c>
      <c r="B76" s="253"/>
      <c r="C76" s="254"/>
      <c r="D76" s="254"/>
      <c r="E76" s="254"/>
      <c r="F76" s="267"/>
      <c r="G76" s="14"/>
      <c r="H76" s="15"/>
      <c r="I76" s="15"/>
      <c r="J76" s="15"/>
      <c r="K76" s="15"/>
      <c r="L76" s="253"/>
      <c r="M76" s="254"/>
      <c r="N76" s="255"/>
    </row>
    <row r="77" spans="1:14" ht="17.25" x14ac:dyDescent="0.25">
      <c r="A77" s="29">
        <f t="shared" si="0"/>
        <v>60</v>
      </c>
      <c r="B77" s="253"/>
      <c r="C77" s="254"/>
      <c r="D77" s="254"/>
      <c r="E77" s="254"/>
      <c r="F77" s="267"/>
      <c r="G77" s="14"/>
      <c r="H77" s="15"/>
      <c r="I77" s="15"/>
      <c r="J77" s="15"/>
      <c r="K77" s="15"/>
      <c r="L77" s="253"/>
      <c r="M77" s="254"/>
      <c r="N77" s="255"/>
    </row>
    <row r="78" spans="1:14" ht="17.25" x14ac:dyDescent="0.25">
      <c r="A78" s="29">
        <f t="shared" si="0"/>
        <v>61</v>
      </c>
      <c r="B78" s="253"/>
      <c r="C78" s="254"/>
      <c r="D78" s="254"/>
      <c r="E78" s="254"/>
      <c r="F78" s="267"/>
      <c r="G78" s="14"/>
      <c r="H78" s="15"/>
      <c r="I78" s="15"/>
      <c r="J78" s="15"/>
      <c r="K78" s="15"/>
      <c r="L78" s="253"/>
      <c r="M78" s="254"/>
      <c r="N78" s="255"/>
    </row>
    <row r="79" spans="1:14" ht="17.25" x14ac:dyDescent="0.25">
      <c r="A79" s="29">
        <f t="shared" si="0"/>
        <v>62</v>
      </c>
      <c r="B79" s="253"/>
      <c r="C79" s="254"/>
      <c r="D79" s="254"/>
      <c r="E79" s="254"/>
      <c r="F79" s="267"/>
      <c r="G79" s="14"/>
      <c r="H79" s="15"/>
      <c r="I79" s="15"/>
      <c r="J79" s="15"/>
      <c r="K79" s="15"/>
      <c r="L79" s="253"/>
      <c r="M79" s="254"/>
      <c r="N79" s="255"/>
    </row>
    <row r="80" spans="1:14" ht="17.25" x14ac:dyDescent="0.25">
      <c r="A80" s="29">
        <f t="shared" si="0"/>
        <v>63</v>
      </c>
      <c r="B80" s="253"/>
      <c r="C80" s="254"/>
      <c r="D80" s="254"/>
      <c r="E80" s="254"/>
      <c r="F80" s="267"/>
      <c r="G80" s="14"/>
      <c r="H80" s="15"/>
      <c r="I80" s="15"/>
      <c r="J80" s="15"/>
      <c r="K80" s="15"/>
      <c r="L80" s="253"/>
      <c r="M80" s="254"/>
      <c r="N80" s="255"/>
    </row>
    <row r="81" spans="1:14" ht="17.25" x14ac:dyDescent="0.25">
      <c r="A81" s="29">
        <f t="shared" si="0"/>
        <v>64</v>
      </c>
      <c r="B81" s="253"/>
      <c r="C81" s="254"/>
      <c r="D81" s="254"/>
      <c r="E81" s="254"/>
      <c r="F81" s="267"/>
      <c r="G81" s="14"/>
      <c r="H81" s="15"/>
      <c r="I81" s="15"/>
      <c r="J81" s="15"/>
      <c r="K81" s="15"/>
      <c r="L81" s="253"/>
      <c r="M81" s="254"/>
      <c r="N81" s="255"/>
    </row>
    <row r="82" spans="1:14" ht="17.25" x14ac:dyDescent="0.25">
      <c r="A82" s="29">
        <f t="shared" si="0"/>
        <v>65</v>
      </c>
      <c r="B82" s="253"/>
      <c r="C82" s="254"/>
      <c r="D82" s="254"/>
      <c r="E82" s="254"/>
      <c r="F82" s="267"/>
      <c r="G82" s="14"/>
      <c r="H82" s="15"/>
      <c r="I82" s="15"/>
      <c r="J82" s="15"/>
      <c r="K82" s="15"/>
      <c r="L82" s="253"/>
      <c r="M82" s="254"/>
      <c r="N82" s="255"/>
    </row>
    <row r="83" spans="1:14" ht="17.25" x14ac:dyDescent="0.25">
      <c r="A83" s="29">
        <f t="shared" si="0"/>
        <v>66</v>
      </c>
      <c r="B83" s="253"/>
      <c r="C83" s="254"/>
      <c r="D83" s="254"/>
      <c r="E83" s="254"/>
      <c r="F83" s="267"/>
      <c r="G83" s="14"/>
      <c r="H83" s="15"/>
      <c r="I83" s="15"/>
      <c r="J83" s="15"/>
      <c r="K83" s="15"/>
      <c r="L83" s="253"/>
      <c r="M83" s="254"/>
      <c r="N83" s="255"/>
    </row>
    <row r="84" spans="1:14" ht="17.25" x14ac:dyDescent="0.25">
      <c r="A84" s="29">
        <f t="shared" ref="A84:A118" si="1">A83+1</f>
        <v>67</v>
      </c>
      <c r="B84" s="253"/>
      <c r="C84" s="254"/>
      <c r="D84" s="254"/>
      <c r="E84" s="254"/>
      <c r="F84" s="267"/>
      <c r="G84" s="14"/>
      <c r="H84" s="15"/>
      <c r="I84" s="15"/>
      <c r="J84" s="15"/>
      <c r="K84" s="15"/>
      <c r="L84" s="253"/>
      <c r="M84" s="254"/>
      <c r="N84" s="255"/>
    </row>
    <row r="85" spans="1:14" ht="17.25" x14ac:dyDescent="0.25">
      <c r="A85" s="29">
        <f t="shared" si="1"/>
        <v>68</v>
      </c>
      <c r="B85" s="253"/>
      <c r="C85" s="254"/>
      <c r="D85" s="254"/>
      <c r="E85" s="254"/>
      <c r="F85" s="267"/>
      <c r="G85" s="14"/>
      <c r="H85" s="15"/>
      <c r="I85" s="15"/>
      <c r="J85" s="15"/>
      <c r="K85" s="15"/>
      <c r="L85" s="253"/>
      <c r="M85" s="254"/>
      <c r="N85" s="255"/>
    </row>
    <row r="86" spans="1:14" ht="17.25" x14ac:dyDescent="0.25">
      <c r="A86" s="29">
        <f t="shared" si="1"/>
        <v>69</v>
      </c>
      <c r="B86" s="253"/>
      <c r="C86" s="254"/>
      <c r="D86" s="254"/>
      <c r="E86" s="254"/>
      <c r="F86" s="267"/>
      <c r="G86" s="14"/>
      <c r="H86" s="15"/>
      <c r="I86" s="15"/>
      <c r="J86" s="15"/>
      <c r="K86" s="15"/>
      <c r="L86" s="253"/>
      <c r="M86" s="254"/>
      <c r="N86" s="255"/>
    </row>
    <row r="87" spans="1:14" ht="17.25" x14ac:dyDescent="0.25">
      <c r="A87" s="29">
        <f t="shared" si="1"/>
        <v>70</v>
      </c>
      <c r="B87" s="253"/>
      <c r="C87" s="254"/>
      <c r="D87" s="254"/>
      <c r="E87" s="254"/>
      <c r="F87" s="267"/>
      <c r="G87" s="14"/>
      <c r="H87" s="15"/>
      <c r="I87" s="15"/>
      <c r="J87" s="15"/>
      <c r="K87" s="15"/>
      <c r="L87" s="253"/>
      <c r="M87" s="254"/>
      <c r="N87" s="255"/>
    </row>
    <row r="88" spans="1:14" ht="17.25" x14ac:dyDescent="0.25">
      <c r="A88" s="29">
        <f t="shared" si="1"/>
        <v>71</v>
      </c>
      <c r="B88" s="253"/>
      <c r="C88" s="254"/>
      <c r="D88" s="254"/>
      <c r="E88" s="254"/>
      <c r="F88" s="267"/>
      <c r="G88" s="14"/>
      <c r="H88" s="15"/>
      <c r="I88" s="15"/>
      <c r="J88" s="15"/>
      <c r="K88" s="15"/>
      <c r="L88" s="253"/>
      <c r="M88" s="254"/>
      <c r="N88" s="255"/>
    </row>
    <row r="89" spans="1:14" ht="17.25" x14ac:dyDescent="0.25">
      <c r="A89" s="29">
        <f t="shared" si="1"/>
        <v>72</v>
      </c>
      <c r="B89" s="253"/>
      <c r="C89" s="254"/>
      <c r="D89" s="254"/>
      <c r="E89" s="254"/>
      <c r="F89" s="267"/>
      <c r="G89" s="14"/>
      <c r="H89" s="15"/>
      <c r="I89" s="15"/>
      <c r="J89" s="15"/>
      <c r="K89" s="15"/>
      <c r="L89" s="253"/>
      <c r="M89" s="254"/>
      <c r="N89" s="255"/>
    </row>
    <row r="90" spans="1:14" ht="17.25" x14ac:dyDescent="0.25">
      <c r="A90" s="29">
        <f t="shared" si="1"/>
        <v>73</v>
      </c>
      <c r="B90" s="253"/>
      <c r="C90" s="254"/>
      <c r="D90" s="254"/>
      <c r="E90" s="254"/>
      <c r="F90" s="267"/>
      <c r="G90" s="14"/>
      <c r="H90" s="15"/>
      <c r="I90" s="15"/>
      <c r="J90" s="15"/>
      <c r="K90" s="15"/>
      <c r="L90" s="253"/>
      <c r="M90" s="254"/>
      <c r="N90" s="255"/>
    </row>
    <row r="91" spans="1:14" ht="17.25" x14ac:dyDescent="0.25">
      <c r="A91" s="29">
        <f t="shared" si="1"/>
        <v>74</v>
      </c>
      <c r="B91" s="253"/>
      <c r="C91" s="254"/>
      <c r="D91" s="254"/>
      <c r="E91" s="254"/>
      <c r="F91" s="267"/>
      <c r="G91" s="14"/>
      <c r="H91" s="15"/>
      <c r="I91" s="15"/>
      <c r="J91" s="15"/>
      <c r="K91" s="15"/>
      <c r="L91" s="253"/>
      <c r="M91" s="254"/>
      <c r="N91" s="255"/>
    </row>
    <row r="92" spans="1:14" ht="17.25" x14ac:dyDescent="0.25">
      <c r="A92" s="29">
        <f t="shared" si="1"/>
        <v>75</v>
      </c>
      <c r="B92" s="253"/>
      <c r="C92" s="254"/>
      <c r="D92" s="254"/>
      <c r="E92" s="254"/>
      <c r="F92" s="267"/>
      <c r="G92" s="14"/>
      <c r="H92" s="15"/>
      <c r="I92" s="15"/>
      <c r="J92" s="15"/>
      <c r="K92" s="15"/>
      <c r="L92" s="253"/>
      <c r="M92" s="254"/>
      <c r="N92" s="255"/>
    </row>
    <row r="93" spans="1:14" ht="17.25" x14ac:dyDescent="0.25">
      <c r="A93" s="29">
        <f t="shared" si="1"/>
        <v>76</v>
      </c>
      <c r="B93" s="253"/>
      <c r="C93" s="254"/>
      <c r="D93" s="254"/>
      <c r="E93" s="254"/>
      <c r="F93" s="267"/>
      <c r="G93" s="14"/>
      <c r="H93" s="15"/>
      <c r="I93" s="15"/>
      <c r="J93" s="15"/>
      <c r="K93" s="15"/>
      <c r="L93" s="253"/>
      <c r="M93" s="254"/>
      <c r="N93" s="255"/>
    </row>
    <row r="94" spans="1:14" ht="17.25" x14ac:dyDescent="0.25">
      <c r="A94" s="29">
        <f t="shared" si="1"/>
        <v>77</v>
      </c>
      <c r="B94" s="253"/>
      <c r="C94" s="254"/>
      <c r="D94" s="254"/>
      <c r="E94" s="254"/>
      <c r="F94" s="267"/>
      <c r="G94" s="14"/>
      <c r="H94" s="15"/>
      <c r="I94" s="15"/>
      <c r="J94" s="15"/>
      <c r="K94" s="15"/>
      <c r="L94" s="253"/>
      <c r="M94" s="254"/>
      <c r="N94" s="255"/>
    </row>
    <row r="95" spans="1:14" ht="17.25" x14ac:dyDescent="0.25">
      <c r="A95" s="29">
        <f t="shared" si="1"/>
        <v>78</v>
      </c>
      <c r="B95" s="253"/>
      <c r="C95" s="254"/>
      <c r="D95" s="254"/>
      <c r="E95" s="254"/>
      <c r="F95" s="267"/>
      <c r="G95" s="14"/>
      <c r="H95" s="15"/>
      <c r="I95" s="15"/>
      <c r="J95" s="15"/>
      <c r="K95" s="15"/>
      <c r="L95" s="253"/>
      <c r="M95" s="254"/>
      <c r="N95" s="255"/>
    </row>
    <row r="96" spans="1:14" ht="17.25" x14ac:dyDescent="0.25">
      <c r="A96" s="29">
        <f t="shared" si="1"/>
        <v>79</v>
      </c>
      <c r="B96" s="253"/>
      <c r="C96" s="254"/>
      <c r="D96" s="254"/>
      <c r="E96" s="254"/>
      <c r="F96" s="267"/>
      <c r="G96" s="14"/>
      <c r="H96" s="15"/>
      <c r="I96" s="15"/>
      <c r="J96" s="15"/>
      <c r="K96" s="15"/>
      <c r="L96" s="253"/>
      <c r="M96" s="254"/>
      <c r="N96" s="255"/>
    </row>
    <row r="97" spans="1:14" ht="17.25" x14ac:dyDescent="0.25">
      <c r="A97" s="29">
        <f t="shared" si="1"/>
        <v>80</v>
      </c>
      <c r="B97" s="253"/>
      <c r="C97" s="254"/>
      <c r="D97" s="254"/>
      <c r="E97" s="254"/>
      <c r="F97" s="267"/>
      <c r="G97" s="14"/>
      <c r="H97" s="15"/>
      <c r="I97" s="15"/>
      <c r="J97" s="15"/>
      <c r="K97" s="15"/>
      <c r="L97" s="253"/>
      <c r="M97" s="254"/>
      <c r="N97" s="255"/>
    </row>
    <row r="98" spans="1:14" ht="17.25" x14ac:dyDescent="0.25">
      <c r="A98" s="29">
        <f t="shared" si="1"/>
        <v>81</v>
      </c>
      <c r="B98" s="253"/>
      <c r="C98" s="254"/>
      <c r="D98" s="254"/>
      <c r="E98" s="254"/>
      <c r="F98" s="267"/>
      <c r="G98" s="14"/>
      <c r="H98" s="15"/>
      <c r="I98" s="15"/>
      <c r="J98" s="15"/>
      <c r="K98" s="15"/>
      <c r="L98" s="253"/>
      <c r="M98" s="254"/>
      <c r="N98" s="255"/>
    </row>
    <row r="99" spans="1:14" ht="17.25" x14ac:dyDescent="0.25">
      <c r="A99" s="29">
        <f t="shared" si="1"/>
        <v>82</v>
      </c>
      <c r="B99" s="253"/>
      <c r="C99" s="254"/>
      <c r="D99" s="254"/>
      <c r="E99" s="254"/>
      <c r="F99" s="267"/>
      <c r="G99" s="14"/>
      <c r="H99" s="15"/>
      <c r="I99" s="15"/>
      <c r="J99" s="15"/>
      <c r="K99" s="15"/>
      <c r="L99" s="253"/>
      <c r="M99" s="254"/>
      <c r="N99" s="255"/>
    </row>
    <row r="100" spans="1:14" ht="17.25" x14ac:dyDescent="0.25">
      <c r="A100" s="29">
        <f t="shared" si="1"/>
        <v>83</v>
      </c>
      <c r="B100" s="253"/>
      <c r="C100" s="254"/>
      <c r="D100" s="254"/>
      <c r="E100" s="254"/>
      <c r="F100" s="267"/>
      <c r="G100" s="14"/>
      <c r="H100" s="15"/>
      <c r="I100" s="15"/>
      <c r="J100" s="15"/>
      <c r="K100" s="15"/>
      <c r="L100" s="253"/>
      <c r="M100" s="254"/>
      <c r="N100" s="255"/>
    </row>
    <row r="101" spans="1:14" ht="17.25" x14ac:dyDescent="0.25">
      <c r="A101" s="29">
        <f t="shared" si="1"/>
        <v>84</v>
      </c>
      <c r="B101" s="253"/>
      <c r="C101" s="254"/>
      <c r="D101" s="254"/>
      <c r="E101" s="254"/>
      <c r="F101" s="267"/>
      <c r="G101" s="14"/>
      <c r="H101" s="15"/>
      <c r="I101" s="15"/>
      <c r="J101" s="15"/>
      <c r="K101" s="15"/>
      <c r="L101" s="253"/>
      <c r="M101" s="254"/>
      <c r="N101" s="255"/>
    </row>
    <row r="102" spans="1:14" ht="17.25" x14ac:dyDescent="0.25">
      <c r="A102" s="29">
        <f t="shared" si="1"/>
        <v>85</v>
      </c>
      <c r="B102" s="253"/>
      <c r="C102" s="254"/>
      <c r="D102" s="254"/>
      <c r="E102" s="254"/>
      <c r="F102" s="267"/>
      <c r="G102" s="14"/>
      <c r="H102" s="15"/>
      <c r="I102" s="15"/>
      <c r="J102" s="15"/>
      <c r="K102" s="15"/>
      <c r="L102" s="253"/>
      <c r="M102" s="254"/>
      <c r="N102" s="255"/>
    </row>
    <row r="103" spans="1:14" ht="17.25" x14ac:dyDescent="0.25">
      <c r="A103" s="29">
        <f t="shared" si="1"/>
        <v>86</v>
      </c>
      <c r="B103" s="253"/>
      <c r="C103" s="254"/>
      <c r="D103" s="254"/>
      <c r="E103" s="254"/>
      <c r="F103" s="267"/>
      <c r="G103" s="14"/>
      <c r="H103" s="15"/>
      <c r="I103" s="15"/>
      <c r="J103" s="15"/>
      <c r="K103" s="15"/>
      <c r="L103" s="253"/>
      <c r="M103" s="254"/>
      <c r="N103" s="255"/>
    </row>
    <row r="104" spans="1:14" ht="17.25" x14ac:dyDescent="0.25">
      <c r="A104" s="29">
        <f t="shared" si="1"/>
        <v>87</v>
      </c>
      <c r="B104" s="253"/>
      <c r="C104" s="254"/>
      <c r="D104" s="254"/>
      <c r="E104" s="254"/>
      <c r="F104" s="267"/>
      <c r="G104" s="14"/>
      <c r="H104" s="15"/>
      <c r="I104" s="15"/>
      <c r="J104" s="15"/>
      <c r="K104" s="15"/>
      <c r="L104" s="253"/>
      <c r="M104" s="254"/>
      <c r="N104" s="255"/>
    </row>
    <row r="105" spans="1:14" ht="17.25" x14ac:dyDescent="0.25">
      <c r="A105" s="29">
        <f t="shared" si="1"/>
        <v>88</v>
      </c>
      <c r="B105" s="253"/>
      <c r="C105" s="254"/>
      <c r="D105" s="254"/>
      <c r="E105" s="254"/>
      <c r="F105" s="267"/>
      <c r="G105" s="14"/>
      <c r="H105" s="15"/>
      <c r="I105" s="15"/>
      <c r="J105" s="15"/>
      <c r="K105" s="15"/>
      <c r="L105" s="253"/>
      <c r="M105" s="254"/>
      <c r="N105" s="255"/>
    </row>
    <row r="106" spans="1:14" ht="17.25" x14ac:dyDescent="0.25">
      <c r="A106" s="29">
        <f t="shared" si="1"/>
        <v>89</v>
      </c>
      <c r="B106" s="253"/>
      <c r="C106" s="254"/>
      <c r="D106" s="254"/>
      <c r="E106" s="254"/>
      <c r="F106" s="267"/>
      <c r="G106" s="14"/>
      <c r="H106" s="15"/>
      <c r="I106" s="15"/>
      <c r="J106" s="15"/>
      <c r="K106" s="15"/>
      <c r="L106" s="253"/>
      <c r="M106" s="254"/>
      <c r="N106" s="255"/>
    </row>
    <row r="107" spans="1:14" ht="17.25" x14ac:dyDescent="0.25">
      <c r="A107" s="29">
        <f t="shared" si="1"/>
        <v>90</v>
      </c>
      <c r="B107" s="253"/>
      <c r="C107" s="254"/>
      <c r="D107" s="254"/>
      <c r="E107" s="254"/>
      <c r="F107" s="267"/>
      <c r="G107" s="14"/>
      <c r="H107" s="15"/>
      <c r="I107" s="15"/>
      <c r="J107" s="15"/>
      <c r="K107" s="15"/>
      <c r="L107" s="253"/>
      <c r="M107" s="254"/>
      <c r="N107" s="255"/>
    </row>
    <row r="108" spans="1:14" ht="17.25" x14ac:dyDescent="0.25">
      <c r="A108" s="29">
        <f t="shared" si="1"/>
        <v>91</v>
      </c>
      <c r="B108" s="253"/>
      <c r="C108" s="254"/>
      <c r="D108" s="254"/>
      <c r="E108" s="254"/>
      <c r="F108" s="267"/>
      <c r="G108" s="14"/>
      <c r="H108" s="15"/>
      <c r="I108" s="15"/>
      <c r="J108" s="15"/>
      <c r="K108" s="15"/>
      <c r="L108" s="253"/>
      <c r="M108" s="254"/>
      <c r="N108" s="255"/>
    </row>
    <row r="109" spans="1:14" ht="17.25" x14ac:dyDescent="0.25">
      <c r="A109" s="29">
        <f t="shared" si="1"/>
        <v>92</v>
      </c>
      <c r="B109" s="253"/>
      <c r="C109" s="254"/>
      <c r="D109" s="254"/>
      <c r="E109" s="254"/>
      <c r="F109" s="267"/>
      <c r="G109" s="14"/>
      <c r="H109" s="15"/>
      <c r="I109" s="15"/>
      <c r="J109" s="15"/>
      <c r="K109" s="15"/>
      <c r="L109" s="253"/>
      <c r="M109" s="254"/>
      <c r="N109" s="255"/>
    </row>
    <row r="110" spans="1:14" ht="17.25" x14ac:dyDescent="0.25">
      <c r="A110" s="29">
        <f t="shared" si="1"/>
        <v>93</v>
      </c>
      <c r="B110" s="253"/>
      <c r="C110" s="254"/>
      <c r="D110" s="254"/>
      <c r="E110" s="254"/>
      <c r="F110" s="267"/>
      <c r="G110" s="14"/>
      <c r="H110" s="15"/>
      <c r="I110" s="15"/>
      <c r="J110" s="15"/>
      <c r="K110" s="15"/>
      <c r="L110" s="253"/>
      <c r="M110" s="254"/>
      <c r="N110" s="255"/>
    </row>
    <row r="111" spans="1:14" ht="17.25" x14ac:dyDescent="0.25">
      <c r="A111" s="29">
        <f t="shared" si="1"/>
        <v>94</v>
      </c>
      <c r="B111" s="253"/>
      <c r="C111" s="254"/>
      <c r="D111" s="254"/>
      <c r="E111" s="254"/>
      <c r="F111" s="267"/>
      <c r="G111" s="14"/>
      <c r="H111" s="15"/>
      <c r="I111" s="15"/>
      <c r="J111" s="15"/>
      <c r="K111" s="15"/>
      <c r="L111" s="253"/>
      <c r="M111" s="254"/>
      <c r="N111" s="255"/>
    </row>
    <row r="112" spans="1:14" ht="17.25" x14ac:dyDescent="0.25">
      <c r="A112" s="29">
        <f t="shared" si="1"/>
        <v>95</v>
      </c>
      <c r="B112" s="253"/>
      <c r="C112" s="254"/>
      <c r="D112" s="254"/>
      <c r="E112" s="254"/>
      <c r="F112" s="267"/>
      <c r="G112" s="14"/>
      <c r="H112" s="15"/>
      <c r="I112" s="15"/>
      <c r="J112" s="15"/>
      <c r="K112" s="15"/>
      <c r="L112" s="253"/>
      <c r="M112" s="254"/>
      <c r="N112" s="255"/>
    </row>
    <row r="113" spans="1:14" ht="17.25" x14ac:dyDescent="0.25">
      <c r="A113" s="29">
        <f t="shared" si="1"/>
        <v>96</v>
      </c>
      <c r="B113" s="253"/>
      <c r="C113" s="254"/>
      <c r="D113" s="254"/>
      <c r="E113" s="254"/>
      <c r="F113" s="267"/>
      <c r="G113" s="14"/>
      <c r="H113" s="15"/>
      <c r="I113" s="15"/>
      <c r="J113" s="15"/>
      <c r="K113" s="15"/>
      <c r="L113" s="253"/>
      <c r="M113" s="254"/>
      <c r="N113" s="255"/>
    </row>
    <row r="114" spans="1:14" ht="17.25" x14ac:dyDescent="0.25">
      <c r="A114" s="29">
        <f t="shared" si="1"/>
        <v>97</v>
      </c>
      <c r="B114" s="253"/>
      <c r="C114" s="254"/>
      <c r="D114" s="254"/>
      <c r="E114" s="254"/>
      <c r="F114" s="267"/>
      <c r="G114" s="14"/>
      <c r="H114" s="15"/>
      <c r="I114" s="15"/>
      <c r="J114" s="15"/>
      <c r="K114" s="15"/>
      <c r="L114" s="253"/>
      <c r="M114" s="254"/>
      <c r="N114" s="255"/>
    </row>
    <row r="115" spans="1:14" ht="17.25" x14ac:dyDescent="0.25">
      <c r="A115" s="29">
        <f t="shared" si="1"/>
        <v>98</v>
      </c>
      <c r="B115" s="253"/>
      <c r="C115" s="254"/>
      <c r="D115" s="254"/>
      <c r="E115" s="254"/>
      <c r="F115" s="267"/>
      <c r="G115" s="14"/>
      <c r="H115" s="15"/>
      <c r="I115" s="15"/>
      <c r="J115" s="15"/>
      <c r="K115" s="15"/>
      <c r="L115" s="253"/>
      <c r="M115" s="254"/>
      <c r="N115" s="255"/>
    </row>
    <row r="116" spans="1:14" ht="17.25" x14ac:dyDescent="0.25">
      <c r="A116" s="29">
        <f t="shared" si="1"/>
        <v>99</v>
      </c>
      <c r="B116" s="253"/>
      <c r="C116" s="254"/>
      <c r="D116" s="254"/>
      <c r="E116" s="254"/>
      <c r="F116" s="267"/>
      <c r="G116" s="14"/>
      <c r="H116" s="15"/>
      <c r="I116" s="15"/>
      <c r="J116" s="15"/>
      <c r="K116" s="15"/>
      <c r="L116" s="253"/>
      <c r="M116" s="254"/>
      <c r="N116" s="255"/>
    </row>
    <row r="117" spans="1:14" ht="17.25" x14ac:dyDescent="0.25">
      <c r="A117" s="29">
        <f t="shared" si="1"/>
        <v>100</v>
      </c>
      <c r="B117" s="253"/>
      <c r="C117" s="254"/>
      <c r="D117" s="254"/>
      <c r="E117" s="254"/>
      <c r="F117" s="267"/>
      <c r="G117" s="14"/>
      <c r="H117" s="15"/>
      <c r="I117" s="15"/>
      <c r="J117" s="15"/>
      <c r="K117" s="15"/>
      <c r="L117" s="253"/>
      <c r="M117" s="254"/>
      <c r="N117" s="255"/>
    </row>
    <row r="118" spans="1:14" ht="17.25" x14ac:dyDescent="0.25">
      <c r="A118" s="29">
        <f t="shared" si="1"/>
        <v>101</v>
      </c>
      <c r="B118" s="253"/>
      <c r="C118" s="254"/>
      <c r="D118" s="254"/>
      <c r="E118" s="254"/>
      <c r="F118" s="267"/>
      <c r="G118" s="14"/>
      <c r="H118" s="15"/>
      <c r="I118" s="15"/>
      <c r="J118" s="15"/>
      <c r="K118" s="15"/>
      <c r="L118" s="253"/>
      <c r="M118" s="254"/>
      <c r="N118" s="255"/>
    </row>
  </sheetData>
  <mergeCells count="222">
    <mergeCell ref="B80:F80"/>
    <mergeCell ref="B81:F81"/>
    <mergeCell ref="B82:F82"/>
    <mergeCell ref="B83:F83"/>
    <mergeCell ref="B84:F84"/>
    <mergeCell ref="B115:F115"/>
    <mergeCell ref="B116:F116"/>
    <mergeCell ref="B90:F90"/>
    <mergeCell ref="B91:F91"/>
    <mergeCell ref="B92:F92"/>
    <mergeCell ref="B93:F93"/>
    <mergeCell ref="B94:F94"/>
    <mergeCell ref="B85:F85"/>
    <mergeCell ref="B86:F86"/>
    <mergeCell ref="B87:F87"/>
    <mergeCell ref="B88:F88"/>
    <mergeCell ref="B89:F89"/>
    <mergeCell ref="B117:F117"/>
    <mergeCell ref="B118:F118"/>
    <mergeCell ref="A16:A17"/>
    <mergeCell ref="B16:F17"/>
    <mergeCell ref="B110:F110"/>
    <mergeCell ref="B111:F111"/>
    <mergeCell ref="B112:F112"/>
    <mergeCell ref="B113:F113"/>
    <mergeCell ref="B114:F114"/>
    <mergeCell ref="B105:F105"/>
    <mergeCell ref="B106:F106"/>
    <mergeCell ref="B107:F107"/>
    <mergeCell ref="B108:F108"/>
    <mergeCell ref="B109:F109"/>
    <mergeCell ref="B100:F100"/>
    <mergeCell ref="B101:F101"/>
    <mergeCell ref="B102:F102"/>
    <mergeCell ref="B103:F103"/>
    <mergeCell ref="B104:F104"/>
    <mergeCell ref="B95:F95"/>
    <mergeCell ref="B96:F96"/>
    <mergeCell ref="B97:F97"/>
    <mergeCell ref="B98:F98"/>
    <mergeCell ref="B99:F99"/>
    <mergeCell ref="B75:F75"/>
    <mergeCell ref="B76:F76"/>
    <mergeCell ref="B77:F77"/>
    <mergeCell ref="B78:F78"/>
    <mergeCell ref="B79:F79"/>
    <mergeCell ref="B70:F70"/>
    <mergeCell ref="B71:F71"/>
    <mergeCell ref="B72:F72"/>
    <mergeCell ref="B74:F74"/>
    <mergeCell ref="B73:F73"/>
    <mergeCell ref="B65:F65"/>
    <mergeCell ref="B66:F66"/>
    <mergeCell ref="B67:F67"/>
    <mergeCell ref="B68:F68"/>
    <mergeCell ref="B69:F69"/>
    <mergeCell ref="B60:F60"/>
    <mergeCell ref="B61:F61"/>
    <mergeCell ref="B62:F62"/>
    <mergeCell ref="B63:F63"/>
    <mergeCell ref="B64:F64"/>
    <mergeCell ref="B55:F55"/>
    <mergeCell ref="B56:F56"/>
    <mergeCell ref="B57:F57"/>
    <mergeCell ref="B58:F58"/>
    <mergeCell ref="B59:F59"/>
    <mergeCell ref="B50:F50"/>
    <mergeCell ref="B51:F51"/>
    <mergeCell ref="B52:F52"/>
    <mergeCell ref="B53:F53"/>
    <mergeCell ref="B54:F54"/>
    <mergeCell ref="B45:F45"/>
    <mergeCell ref="B46:F46"/>
    <mergeCell ref="B47:F47"/>
    <mergeCell ref="B48:F48"/>
    <mergeCell ref="B49:F49"/>
    <mergeCell ref="B40:F40"/>
    <mergeCell ref="B41:F41"/>
    <mergeCell ref="B42:F42"/>
    <mergeCell ref="B43:F43"/>
    <mergeCell ref="B44:F44"/>
    <mergeCell ref="B34:F34"/>
    <mergeCell ref="B35:F35"/>
    <mergeCell ref="B36:F36"/>
    <mergeCell ref="B37:F37"/>
    <mergeCell ref="B38:F38"/>
    <mergeCell ref="B39:F3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A1:N10"/>
    <mergeCell ref="A11:N12"/>
    <mergeCell ref="B18:F18"/>
    <mergeCell ref="B19:F19"/>
    <mergeCell ref="G16:G17"/>
    <mergeCell ref="H16:H17"/>
    <mergeCell ref="I16:I17"/>
    <mergeCell ref="J16:J17"/>
    <mergeCell ref="K16:K17"/>
    <mergeCell ref="L16:N17"/>
    <mergeCell ref="L18:N18"/>
    <mergeCell ref="L19:N19"/>
    <mergeCell ref="L20:N20"/>
    <mergeCell ref="L21:N21"/>
    <mergeCell ref="L22:N22"/>
    <mergeCell ref="L23:N23"/>
    <mergeCell ref="L24:N24"/>
    <mergeCell ref="L25:N25"/>
    <mergeCell ref="L26:N26"/>
    <mergeCell ref="L27:N27"/>
    <mergeCell ref="L28:N28"/>
    <mergeCell ref="L29:N29"/>
    <mergeCell ref="L30:N30"/>
    <mergeCell ref="L31:N31"/>
    <mergeCell ref="L32:N32"/>
    <mergeCell ref="L33:N33"/>
    <mergeCell ref="L34:N34"/>
    <mergeCell ref="L35:N35"/>
    <mergeCell ref="L36:N36"/>
    <mergeCell ref="L37:N37"/>
    <mergeCell ref="L38:N38"/>
    <mergeCell ref="L39:N39"/>
    <mergeCell ref="L40:N40"/>
    <mergeCell ref="L41:N41"/>
    <mergeCell ref="L42:N42"/>
    <mergeCell ref="L43:N43"/>
    <mergeCell ref="L44:N44"/>
    <mergeCell ref="L45:N45"/>
    <mergeCell ref="L46:N46"/>
    <mergeCell ref="L47:N47"/>
    <mergeCell ref="L48:N48"/>
    <mergeCell ref="L49:N49"/>
    <mergeCell ref="L50:N50"/>
    <mergeCell ref="L51:N51"/>
    <mergeCell ref="L52:N52"/>
    <mergeCell ref="L53:N53"/>
    <mergeCell ref="L54:N54"/>
    <mergeCell ref="L55:N55"/>
    <mergeCell ref="L56:N56"/>
    <mergeCell ref="L57:N57"/>
    <mergeCell ref="L58:N58"/>
    <mergeCell ref="L59:N59"/>
    <mergeCell ref="L60:N60"/>
    <mergeCell ref="L61:N61"/>
    <mergeCell ref="L62:N62"/>
    <mergeCell ref="L63:N63"/>
    <mergeCell ref="L64:N64"/>
    <mergeCell ref="L65:N65"/>
    <mergeCell ref="L66:N66"/>
    <mergeCell ref="L67:N67"/>
    <mergeCell ref="L68:N68"/>
    <mergeCell ref="L69:N69"/>
    <mergeCell ref="L70:N70"/>
    <mergeCell ref="L71:N71"/>
    <mergeCell ref="L72:N72"/>
    <mergeCell ref="L73:N73"/>
    <mergeCell ref="L74:N74"/>
    <mergeCell ref="L75:N75"/>
    <mergeCell ref="L76:N76"/>
    <mergeCell ref="L77:N77"/>
    <mergeCell ref="L78:N78"/>
    <mergeCell ref="L96:N96"/>
    <mergeCell ref="L79:N79"/>
    <mergeCell ref="L80:N80"/>
    <mergeCell ref="L81:N81"/>
    <mergeCell ref="L82:N82"/>
    <mergeCell ref="L83:N83"/>
    <mergeCell ref="L84:N84"/>
    <mergeCell ref="L85:N85"/>
    <mergeCell ref="L86:N86"/>
    <mergeCell ref="L87:N87"/>
    <mergeCell ref="L116:N116"/>
    <mergeCell ref="L117:N117"/>
    <mergeCell ref="L118:N118"/>
    <mergeCell ref="A13:C13"/>
    <mergeCell ref="D13:G13"/>
    <mergeCell ref="H13:J13"/>
    <mergeCell ref="K13:M13"/>
    <mergeCell ref="A14:C14"/>
    <mergeCell ref="D14:G14"/>
    <mergeCell ref="H14:J14"/>
    <mergeCell ref="K14:M14"/>
    <mergeCell ref="A15:N15"/>
    <mergeCell ref="N13:N14"/>
    <mergeCell ref="L106:N106"/>
    <mergeCell ref="L107:N107"/>
    <mergeCell ref="L108:N108"/>
    <mergeCell ref="L109:N109"/>
    <mergeCell ref="L110:N110"/>
    <mergeCell ref="L111:N111"/>
    <mergeCell ref="L112:N112"/>
    <mergeCell ref="L113:N113"/>
    <mergeCell ref="L114:N114"/>
    <mergeCell ref="L97:N97"/>
    <mergeCell ref="L98:N98"/>
    <mergeCell ref="L115:N115"/>
    <mergeCell ref="L99:N99"/>
    <mergeCell ref="L100:N100"/>
    <mergeCell ref="L101:N101"/>
    <mergeCell ref="L102:N102"/>
    <mergeCell ref="L103:N103"/>
    <mergeCell ref="L104:N104"/>
    <mergeCell ref="L105:N105"/>
    <mergeCell ref="L88:N88"/>
    <mergeCell ref="L89:N89"/>
    <mergeCell ref="L90:N90"/>
    <mergeCell ref="L91:N91"/>
    <mergeCell ref="L92:N92"/>
    <mergeCell ref="L93:N93"/>
    <mergeCell ref="L94:N94"/>
    <mergeCell ref="L95:N95"/>
  </mergeCells>
  <pageMargins left="0.75" right="0.75" top="1" bottom="1" header="0.5" footer="0.5"/>
  <pageSetup scale="50" orientation="portrait" horizontalDpi="4294967292" verticalDpi="4294967292" r:id="rId1"/>
  <colBreaks count="1" manualBreakCount="1">
    <brk id="14" max="117" man="1"/>
  </colBreaks>
  <drawing r:id="rId2"/>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N62"/>
  <sheetViews>
    <sheetView view="pageBreakPreview" topLeftCell="A10" workbookViewId="0">
      <selection activeCell="A11" sqref="A11:N12"/>
    </sheetView>
  </sheetViews>
  <sheetFormatPr defaultColWidth="11" defaultRowHeight="15.75" x14ac:dyDescent="0.25"/>
  <sheetData>
    <row r="1" spans="1:14" ht="15.95" customHeight="1" x14ac:dyDescent="0.25">
      <c r="A1" s="40"/>
      <c r="B1" s="41"/>
      <c r="C1" s="41"/>
      <c r="D1" s="41"/>
      <c r="E1" s="41"/>
      <c r="F1" s="41"/>
      <c r="G1" s="41"/>
      <c r="H1" s="41"/>
      <c r="I1" s="41"/>
      <c r="J1" s="41"/>
      <c r="K1" s="41"/>
      <c r="L1" s="41"/>
      <c r="M1" s="41"/>
      <c r="N1" s="42"/>
    </row>
    <row r="2" spans="1:14" ht="15.95" customHeight="1" x14ac:dyDescent="0.25">
      <c r="A2" s="43"/>
      <c r="B2" s="44"/>
      <c r="C2" s="44"/>
      <c r="D2" s="44"/>
      <c r="E2" s="44"/>
      <c r="F2" s="44"/>
      <c r="G2" s="44"/>
      <c r="H2" s="44"/>
      <c r="I2" s="44"/>
      <c r="J2" s="44"/>
      <c r="K2" s="44"/>
      <c r="L2" s="44"/>
      <c r="M2" s="44"/>
      <c r="N2" s="45"/>
    </row>
    <row r="3" spans="1:14" ht="15.95" customHeight="1" x14ac:dyDescent="0.25">
      <c r="A3" s="43"/>
      <c r="B3" s="44"/>
      <c r="C3" s="44"/>
      <c r="D3" s="44"/>
      <c r="E3" s="44"/>
      <c r="F3" s="44"/>
      <c r="G3" s="44"/>
      <c r="H3" s="44"/>
      <c r="I3" s="44"/>
      <c r="J3" s="44"/>
      <c r="K3" s="44"/>
      <c r="L3" s="44"/>
      <c r="M3" s="44"/>
      <c r="N3" s="45"/>
    </row>
    <row r="4" spans="1:14" ht="15.95" customHeight="1" x14ac:dyDescent="0.25">
      <c r="A4" s="43"/>
      <c r="B4" s="44"/>
      <c r="C4" s="44"/>
      <c r="D4" s="44"/>
      <c r="E4" s="44"/>
      <c r="F4" s="44"/>
      <c r="G4" s="44"/>
      <c r="H4" s="44"/>
      <c r="I4" s="44"/>
      <c r="J4" s="44"/>
      <c r="K4" s="44"/>
      <c r="L4" s="44"/>
      <c r="M4" s="44"/>
      <c r="N4" s="45"/>
    </row>
    <row r="5" spans="1:14" ht="15.95" customHeight="1" x14ac:dyDescent="0.25">
      <c r="A5" s="43"/>
      <c r="B5" s="44"/>
      <c r="C5" s="44"/>
      <c r="D5" s="44"/>
      <c r="E5" s="44"/>
      <c r="F5" s="44"/>
      <c r="G5" s="44"/>
      <c r="H5" s="44"/>
      <c r="I5" s="44"/>
      <c r="J5" s="44"/>
      <c r="K5" s="44"/>
      <c r="L5" s="44"/>
      <c r="M5" s="44"/>
      <c r="N5" s="45"/>
    </row>
    <row r="6" spans="1:14" ht="15.95" customHeight="1" x14ac:dyDescent="0.25">
      <c r="A6" s="43"/>
      <c r="B6" s="44"/>
      <c r="C6" s="44"/>
      <c r="D6" s="44"/>
      <c r="E6" s="44"/>
      <c r="F6" s="44"/>
      <c r="G6" s="44"/>
      <c r="H6" s="44"/>
      <c r="I6" s="44"/>
      <c r="J6" s="44"/>
      <c r="K6" s="44"/>
      <c r="L6" s="44"/>
      <c r="M6" s="44"/>
      <c r="N6" s="45"/>
    </row>
    <row r="7" spans="1:14" ht="15.95" customHeight="1" x14ac:dyDescent="0.25">
      <c r="A7" s="43"/>
      <c r="B7" s="44"/>
      <c r="C7" s="44"/>
      <c r="D7" s="44"/>
      <c r="E7" s="44"/>
      <c r="F7" s="44"/>
      <c r="G7" s="44"/>
      <c r="H7" s="44"/>
      <c r="I7" s="44"/>
      <c r="J7" s="44"/>
      <c r="K7" s="44"/>
      <c r="L7" s="44"/>
      <c r="M7" s="44"/>
      <c r="N7" s="45"/>
    </row>
    <row r="8" spans="1:14" ht="15.95" customHeight="1" x14ac:dyDescent="0.25">
      <c r="A8" s="43"/>
      <c r="B8" s="44"/>
      <c r="C8" s="44"/>
      <c r="D8" s="44"/>
      <c r="E8" s="44"/>
      <c r="F8" s="44"/>
      <c r="G8" s="44"/>
      <c r="H8" s="44"/>
      <c r="I8" s="44"/>
      <c r="J8" s="44"/>
      <c r="K8" s="44"/>
      <c r="L8" s="44"/>
      <c r="M8" s="44"/>
      <c r="N8" s="45"/>
    </row>
    <row r="9" spans="1:14" ht="15.95" customHeight="1" x14ac:dyDescent="0.25">
      <c r="A9" s="43"/>
      <c r="B9" s="44"/>
      <c r="C9" s="44"/>
      <c r="D9" s="44"/>
      <c r="E9" s="44"/>
      <c r="F9" s="44"/>
      <c r="G9" s="44"/>
      <c r="H9" s="44"/>
      <c r="I9" s="44"/>
      <c r="J9" s="44"/>
      <c r="K9" s="44"/>
      <c r="L9" s="44"/>
      <c r="M9" s="44"/>
      <c r="N9" s="45"/>
    </row>
    <row r="10" spans="1:14" ht="10.5" customHeight="1" x14ac:dyDescent="0.25">
      <c r="A10" s="46"/>
      <c r="B10" s="47"/>
      <c r="C10" s="47"/>
      <c r="D10" s="47"/>
      <c r="E10" s="47"/>
      <c r="F10" s="47"/>
      <c r="G10" s="47"/>
      <c r="H10" s="47"/>
      <c r="I10" s="47"/>
      <c r="J10" s="47"/>
      <c r="K10" s="47"/>
      <c r="L10" s="47"/>
      <c r="M10" s="47"/>
      <c r="N10" s="48"/>
    </row>
    <row r="11" spans="1:14" ht="15" customHeight="1" x14ac:dyDescent="0.25">
      <c r="A11" s="287" t="s">
        <v>105</v>
      </c>
      <c r="B11" s="288"/>
      <c r="C11" s="288"/>
      <c r="D11" s="288"/>
      <c r="E11" s="288"/>
      <c r="F11" s="288"/>
      <c r="G11" s="288"/>
      <c r="H11" s="288"/>
      <c r="I11" s="288"/>
      <c r="J11" s="288"/>
      <c r="K11" s="288"/>
      <c r="L11" s="288"/>
      <c r="M11" s="288"/>
      <c r="N11" s="289"/>
    </row>
    <row r="12" spans="1:14" ht="15" customHeight="1" x14ac:dyDescent="0.25">
      <c r="A12" s="290"/>
      <c r="B12" s="291"/>
      <c r="C12" s="291"/>
      <c r="D12" s="291"/>
      <c r="E12" s="291"/>
      <c r="F12" s="291"/>
      <c r="G12" s="291"/>
      <c r="H12" s="291"/>
      <c r="I12" s="291"/>
      <c r="J12" s="291"/>
      <c r="K12" s="291"/>
      <c r="L12" s="291"/>
      <c r="M12" s="291"/>
      <c r="N12" s="292"/>
    </row>
    <row r="13" spans="1:14" ht="15.95" customHeight="1" x14ac:dyDescent="0.25">
      <c r="A13" s="293" t="s">
        <v>108</v>
      </c>
      <c r="B13" s="294"/>
      <c r="C13" s="294"/>
      <c r="D13" s="294"/>
      <c r="E13" s="294"/>
      <c r="F13" s="294"/>
      <c r="G13" s="294"/>
      <c r="H13" s="294"/>
      <c r="I13" s="294"/>
      <c r="J13" s="294"/>
      <c r="K13" s="294"/>
      <c r="L13" s="295"/>
      <c r="M13" s="285">
        <f>SUM(M17:N38)</f>
        <v>0</v>
      </c>
      <c r="N13" s="286"/>
    </row>
    <row r="14" spans="1:14" ht="15" customHeight="1" x14ac:dyDescent="0.25">
      <c r="A14" s="37"/>
      <c r="B14" s="38"/>
      <c r="C14" s="38"/>
      <c r="D14" s="38"/>
      <c r="E14" s="38"/>
      <c r="F14" s="38"/>
      <c r="G14" s="38"/>
      <c r="H14" s="38"/>
      <c r="I14" s="38"/>
      <c r="J14" s="38"/>
      <c r="K14" s="38"/>
      <c r="L14" s="38"/>
      <c r="M14" s="38"/>
      <c r="N14" s="39"/>
    </row>
    <row r="15" spans="1:14" ht="15.95" customHeight="1" x14ac:dyDescent="0.25">
      <c r="A15" s="273" t="s">
        <v>96</v>
      </c>
      <c r="B15" s="275" t="s">
        <v>109</v>
      </c>
      <c r="C15" s="276"/>
      <c r="D15" s="276"/>
      <c r="E15" s="276"/>
      <c r="F15" s="276"/>
      <c r="G15" s="276"/>
      <c r="H15" s="276"/>
      <c r="I15" s="276"/>
      <c r="J15" s="276"/>
      <c r="K15" s="276"/>
      <c r="L15" s="277"/>
      <c r="M15" s="283" t="s">
        <v>106</v>
      </c>
      <c r="N15" s="283"/>
    </row>
    <row r="16" spans="1:14" ht="15.95" customHeight="1" x14ac:dyDescent="0.25">
      <c r="A16" s="274"/>
      <c r="B16" s="278"/>
      <c r="C16" s="279"/>
      <c r="D16" s="279"/>
      <c r="E16" s="279"/>
      <c r="F16" s="279"/>
      <c r="G16" s="279"/>
      <c r="H16" s="279"/>
      <c r="I16" s="279"/>
      <c r="J16" s="279"/>
      <c r="K16" s="279"/>
      <c r="L16" s="280"/>
      <c r="M16" s="284"/>
      <c r="N16" s="284"/>
    </row>
    <row r="17" spans="1:14" ht="17.25" x14ac:dyDescent="0.25">
      <c r="A17" s="13">
        <v>1</v>
      </c>
      <c r="B17" s="253"/>
      <c r="C17" s="254"/>
      <c r="D17" s="254"/>
      <c r="E17" s="254"/>
      <c r="F17" s="254"/>
      <c r="G17" s="254"/>
      <c r="H17" s="254"/>
      <c r="I17" s="254"/>
      <c r="J17" s="254"/>
      <c r="K17" s="254"/>
      <c r="L17" s="255"/>
      <c r="M17" s="281"/>
      <c r="N17" s="282"/>
    </row>
    <row r="18" spans="1:14" ht="17.25" x14ac:dyDescent="0.25">
      <c r="A18" s="13">
        <f>A17+1</f>
        <v>2</v>
      </c>
      <c r="B18" s="253"/>
      <c r="C18" s="254"/>
      <c r="D18" s="254"/>
      <c r="E18" s="254"/>
      <c r="F18" s="254"/>
      <c r="G18" s="254"/>
      <c r="H18" s="254"/>
      <c r="I18" s="254"/>
      <c r="J18" s="254"/>
      <c r="K18" s="254"/>
      <c r="L18" s="255"/>
      <c r="M18" s="281"/>
      <c r="N18" s="282"/>
    </row>
    <row r="19" spans="1:14" ht="17.25" x14ac:dyDescent="0.25">
      <c r="A19" s="13">
        <f t="shared" ref="A19:A38" si="0">A18+1</f>
        <v>3</v>
      </c>
      <c r="B19" s="253"/>
      <c r="C19" s="254"/>
      <c r="D19" s="254"/>
      <c r="E19" s="254"/>
      <c r="F19" s="254"/>
      <c r="G19" s="254"/>
      <c r="H19" s="254"/>
      <c r="I19" s="254"/>
      <c r="J19" s="254"/>
      <c r="K19" s="254"/>
      <c r="L19" s="255"/>
      <c r="M19" s="281"/>
      <c r="N19" s="282"/>
    </row>
    <row r="20" spans="1:14" ht="17.25" x14ac:dyDescent="0.25">
      <c r="A20" s="13">
        <f t="shared" si="0"/>
        <v>4</v>
      </c>
      <c r="B20" s="253"/>
      <c r="C20" s="254"/>
      <c r="D20" s="254"/>
      <c r="E20" s="254"/>
      <c r="F20" s="254"/>
      <c r="G20" s="254"/>
      <c r="H20" s="254"/>
      <c r="I20" s="254"/>
      <c r="J20" s="254"/>
      <c r="K20" s="254"/>
      <c r="L20" s="255"/>
      <c r="M20" s="281"/>
      <c r="N20" s="282"/>
    </row>
    <row r="21" spans="1:14" ht="17.25" x14ac:dyDescent="0.25">
      <c r="A21" s="13">
        <f t="shared" si="0"/>
        <v>5</v>
      </c>
      <c r="B21" s="253"/>
      <c r="C21" s="254"/>
      <c r="D21" s="254"/>
      <c r="E21" s="254"/>
      <c r="F21" s="254"/>
      <c r="G21" s="254"/>
      <c r="H21" s="254"/>
      <c r="I21" s="254"/>
      <c r="J21" s="254"/>
      <c r="K21" s="254"/>
      <c r="L21" s="255"/>
      <c r="M21" s="281"/>
      <c r="N21" s="282"/>
    </row>
    <row r="22" spans="1:14" ht="17.25" x14ac:dyDescent="0.25">
      <c r="A22" s="13">
        <f t="shared" si="0"/>
        <v>6</v>
      </c>
      <c r="B22" s="253"/>
      <c r="C22" s="254"/>
      <c r="D22" s="254"/>
      <c r="E22" s="254"/>
      <c r="F22" s="254"/>
      <c r="G22" s="254"/>
      <c r="H22" s="254"/>
      <c r="I22" s="254"/>
      <c r="J22" s="254"/>
      <c r="K22" s="254"/>
      <c r="L22" s="255"/>
      <c r="M22" s="281"/>
      <c r="N22" s="282"/>
    </row>
    <row r="23" spans="1:14" ht="17.25" x14ac:dyDescent="0.25">
      <c r="A23" s="13">
        <f t="shared" si="0"/>
        <v>7</v>
      </c>
      <c r="B23" s="253"/>
      <c r="C23" s="254"/>
      <c r="D23" s="254"/>
      <c r="E23" s="254"/>
      <c r="F23" s="254"/>
      <c r="G23" s="254"/>
      <c r="H23" s="254"/>
      <c r="I23" s="254"/>
      <c r="J23" s="254"/>
      <c r="K23" s="254"/>
      <c r="L23" s="255"/>
      <c r="M23" s="281"/>
      <c r="N23" s="282"/>
    </row>
    <row r="24" spans="1:14" ht="17.25" x14ac:dyDescent="0.25">
      <c r="A24" s="13">
        <f t="shared" si="0"/>
        <v>8</v>
      </c>
      <c r="B24" s="253"/>
      <c r="C24" s="254"/>
      <c r="D24" s="254"/>
      <c r="E24" s="254"/>
      <c r="F24" s="254"/>
      <c r="G24" s="254"/>
      <c r="H24" s="254"/>
      <c r="I24" s="254"/>
      <c r="J24" s="254"/>
      <c r="K24" s="254"/>
      <c r="L24" s="255"/>
      <c r="M24" s="281"/>
      <c r="N24" s="282"/>
    </row>
    <row r="25" spans="1:14" ht="17.25" x14ac:dyDescent="0.25">
      <c r="A25" s="13">
        <f t="shared" si="0"/>
        <v>9</v>
      </c>
      <c r="B25" s="253"/>
      <c r="C25" s="254"/>
      <c r="D25" s="254"/>
      <c r="E25" s="254"/>
      <c r="F25" s="254"/>
      <c r="G25" s="254"/>
      <c r="H25" s="254"/>
      <c r="I25" s="254"/>
      <c r="J25" s="254"/>
      <c r="K25" s="254"/>
      <c r="L25" s="255"/>
      <c r="M25" s="281"/>
      <c r="N25" s="282"/>
    </row>
    <row r="26" spans="1:14" ht="17.25" x14ac:dyDescent="0.25">
      <c r="A26" s="13">
        <f t="shared" si="0"/>
        <v>10</v>
      </c>
      <c r="B26" s="253"/>
      <c r="C26" s="254"/>
      <c r="D26" s="254"/>
      <c r="E26" s="254"/>
      <c r="F26" s="254"/>
      <c r="G26" s="254"/>
      <c r="H26" s="254"/>
      <c r="I26" s="254"/>
      <c r="J26" s="254"/>
      <c r="K26" s="254"/>
      <c r="L26" s="255"/>
      <c r="M26" s="281"/>
      <c r="N26" s="282"/>
    </row>
    <row r="27" spans="1:14" ht="17.25" x14ac:dyDescent="0.25">
      <c r="A27" s="13">
        <f t="shared" si="0"/>
        <v>11</v>
      </c>
      <c r="B27" s="253"/>
      <c r="C27" s="254"/>
      <c r="D27" s="254"/>
      <c r="E27" s="254"/>
      <c r="F27" s="254"/>
      <c r="G27" s="254"/>
      <c r="H27" s="254"/>
      <c r="I27" s="254"/>
      <c r="J27" s="254"/>
      <c r="K27" s="254"/>
      <c r="L27" s="255"/>
      <c r="M27" s="281"/>
      <c r="N27" s="282"/>
    </row>
    <row r="28" spans="1:14" ht="17.25" x14ac:dyDescent="0.25">
      <c r="A28" s="13">
        <f t="shared" si="0"/>
        <v>12</v>
      </c>
      <c r="B28" s="253"/>
      <c r="C28" s="254"/>
      <c r="D28" s="254"/>
      <c r="E28" s="254"/>
      <c r="F28" s="254"/>
      <c r="G28" s="254"/>
      <c r="H28" s="254"/>
      <c r="I28" s="254"/>
      <c r="J28" s="254"/>
      <c r="K28" s="254"/>
      <c r="L28" s="255"/>
      <c r="M28" s="281"/>
      <c r="N28" s="282"/>
    </row>
    <row r="29" spans="1:14" ht="17.25" x14ac:dyDescent="0.25">
      <c r="A29" s="13">
        <f t="shared" si="0"/>
        <v>13</v>
      </c>
      <c r="B29" s="253"/>
      <c r="C29" s="254"/>
      <c r="D29" s="254"/>
      <c r="E29" s="254"/>
      <c r="F29" s="254"/>
      <c r="G29" s="254"/>
      <c r="H29" s="254"/>
      <c r="I29" s="254"/>
      <c r="J29" s="254"/>
      <c r="K29" s="254"/>
      <c r="L29" s="255"/>
      <c r="M29" s="281"/>
      <c r="N29" s="282"/>
    </row>
    <row r="30" spans="1:14" ht="17.25" x14ac:dyDescent="0.25">
      <c r="A30" s="13">
        <f t="shared" si="0"/>
        <v>14</v>
      </c>
      <c r="B30" s="253"/>
      <c r="C30" s="254"/>
      <c r="D30" s="254"/>
      <c r="E30" s="254"/>
      <c r="F30" s="254"/>
      <c r="G30" s="254"/>
      <c r="H30" s="254"/>
      <c r="I30" s="254"/>
      <c r="J30" s="254"/>
      <c r="K30" s="254"/>
      <c r="L30" s="255"/>
      <c r="M30" s="281"/>
      <c r="N30" s="282"/>
    </row>
    <row r="31" spans="1:14" ht="17.25" x14ac:dyDescent="0.25">
      <c r="A31" s="13">
        <f t="shared" si="0"/>
        <v>15</v>
      </c>
      <c r="B31" s="253"/>
      <c r="C31" s="254"/>
      <c r="D31" s="254"/>
      <c r="E31" s="254"/>
      <c r="F31" s="254"/>
      <c r="G31" s="254"/>
      <c r="H31" s="254"/>
      <c r="I31" s="254"/>
      <c r="J31" s="254"/>
      <c r="K31" s="254"/>
      <c r="L31" s="255"/>
      <c r="M31" s="281"/>
      <c r="N31" s="282"/>
    </row>
    <row r="32" spans="1:14" ht="17.25" x14ac:dyDescent="0.25">
      <c r="A32" s="13">
        <f t="shared" si="0"/>
        <v>16</v>
      </c>
      <c r="B32" s="253"/>
      <c r="C32" s="254"/>
      <c r="D32" s="254"/>
      <c r="E32" s="254"/>
      <c r="F32" s="254"/>
      <c r="G32" s="254"/>
      <c r="H32" s="254"/>
      <c r="I32" s="254"/>
      <c r="J32" s="254"/>
      <c r="K32" s="254"/>
      <c r="L32" s="255"/>
      <c r="M32" s="281"/>
      <c r="N32" s="282"/>
    </row>
    <row r="33" spans="1:14" ht="17.25" x14ac:dyDescent="0.25">
      <c r="A33" s="13">
        <f t="shared" si="0"/>
        <v>17</v>
      </c>
      <c r="B33" s="253"/>
      <c r="C33" s="254"/>
      <c r="D33" s="254"/>
      <c r="E33" s="254"/>
      <c r="F33" s="254"/>
      <c r="G33" s="254"/>
      <c r="H33" s="254"/>
      <c r="I33" s="254"/>
      <c r="J33" s="254"/>
      <c r="K33" s="254"/>
      <c r="L33" s="255"/>
      <c r="M33" s="281"/>
      <c r="N33" s="282"/>
    </row>
    <row r="34" spans="1:14" ht="17.25" x14ac:dyDescent="0.25">
      <c r="A34" s="13">
        <f t="shared" si="0"/>
        <v>18</v>
      </c>
      <c r="B34" s="253"/>
      <c r="C34" s="254"/>
      <c r="D34" s="254"/>
      <c r="E34" s="254"/>
      <c r="F34" s="254"/>
      <c r="G34" s="254"/>
      <c r="H34" s="254"/>
      <c r="I34" s="254"/>
      <c r="J34" s="254"/>
      <c r="K34" s="254"/>
      <c r="L34" s="255"/>
      <c r="M34" s="281"/>
      <c r="N34" s="282"/>
    </row>
    <row r="35" spans="1:14" ht="17.25" x14ac:dyDescent="0.25">
      <c r="A35" s="13">
        <f t="shared" si="0"/>
        <v>19</v>
      </c>
      <c r="B35" s="253"/>
      <c r="C35" s="254"/>
      <c r="D35" s="254"/>
      <c r="E35" s="254"/>
      <c r="F35" s="254"/>
      <c r="G35" s="254"/>
      <c r="H35" s="254"/>
      <c r="I35" s="254"/>
      <c r="J35" s="254"/>
      <c r="K35" s="254"/>
      <c r="L35" s="255"/>
      <c r="M35" s="281"/>
      <c r="N35" s="282"/>
    </row>
    <row r="36" spans="1:14" ht="17.25" x14ac:dyDescent="0.25">
      <c r="A36" s="13">
        <f t="shared" si="0"/>
        <v>20</v>
      </c>
      <c r="B36" s="253"/>
      <c r="C36" s="254"/>
      <c r="D36" s="254"/>
      <c r="E36" s="254"/>
      <c r="F36" s="254"/>
      <c r="G36" s="254"/>
      <c r="H36" s="254"/>
      <c r="I36" s="254"/>
      <c r="J36" s="254"/>
      <c r="K36" s="254"/>
      <c r="L36" s="255"/>
      <c r="M36" s="281"/>
      <c r="N36" s="282"/>
    </row>
    <row r="37" spans="1:14" ht="17.25" x14ac:dyDescent="0.25">
      <c r="A37" s="13">
        <f t="shared" si="0"/>
        <v>21</v>
      </c>
      <c r="B37" s="253"/>
      <c r="C37" s="254"/>
      <c r="D37" s="254"/>
      <c r="E37" s="254"/>
      <c r="F37" s="254"/>
      <c r="G37" s="254"/>
      <c r="H37" s="254"/>
      <c r="I37" s="254"/>
      <c r="J37" s="254"/>
      <c r="K37" s="254"/>
      <c r="L37" s="255"/>
      <c r="M37" s="281"/>
      <c r="N37" s="282"/>
    </row>
    <row r="38" spans="1:14" ht="17.25" x14ac:dyDescent="0.25">
      <c r="A38" s="13">
        <f t="shared" si="0"/>
        <v>22</v>
      </c>
      <c r="B38" s="253"/>
      <c r="C38" s="254"/>
      <c r="D38" s="254"/>
      <c r="E38" s="254"/>
      <c r="F38" s="254"/>
      <c r="G38" s="254"/>
      <c r="H38" s="254"/>
      <c r="I38" s="254"/>
      <c r="J38" s="254"/>
      <c r="K38" s="254"/>
      <c r="L38" s="255"/>
      <c r="M38" s="281"/>
      <c r="N38" s="282"/>
    </row>
    <row r="39" spans="1:14" ht="17.25" x14ac:dyDescent="0.25">
      <c r="A39" s="19"/>
      <c r="B39" s="19"/>
      <c r="C39" s="19"/>
      <c r="D39" s="19"/>
      <c r="E39" s="19"/>
      <c r="F39" s="19"/>
      <c r="G39" s="19"/>
      <c r="H39" s="19"/>
      <c r="I39" s="19"/>
      <c r="J39" s="19"/>
      <c r="K39" s="19"/>
      <c r="L39" s="19"/>
      <c r="M39" s="20"/>
      <c r="N39" s="20"/>
    </row>
    <row r="40" spans="1:14" ht="17.25" x14ac:dyDescent="0.25">
      <c r="A40" s="21"/>
      <c r="B40" s="21"/>
      <c r="C40" s="21"/>
      <c r="D40" s="21"/>
      <c r="E40" s="21"/>
      <c r="F40" s="21"/>
      <c r="G40" s="21"/>
      <c r="H40" s="21"/>
      <c r="I40" s="21"/>
      <c r="J40" s="21"/>
      <c r="K40" s="21"/>
      <c r="L40" s="21"/>
      <c r="M40" s="21"/>
      <c r="N40" s="21"/>
    </row>
    <row r="41" spans="1:14" ht="15.95" customHeight="1" x14ac:dyDescent="0.25">
      <c r="A41" s="22"/>
      <c r="B41" s="22"/>
      <c r="C41" s="22"/>
      <c r="D41" s="22"/>
      <c r="E41" s="22"/>
      <c r="F41" s="22"/>
      <c r="G41" s="22"/>
      <c r="H41" s="22"/>
      <c r="I41" s="22"/>
      <c r="J41" s="22"/>
      <c r="K41" s="22"/>
      <c r="L41" s="22"/>
      <c r="M41" s="23"/>
      <c r="N41" s="23"/>
    </row>
    <row r="42" spans="1:14" x14ac:dyDescent="0.25">
      <c r="A42" s="22"/>
      <c r="B42" s="22"/>
      <c r="C42" s="22"/>
      <c r="D42" s="22"/>
      <c r="E42" s="22"/>
      <c r="F42" s="22"/>
      <c r="G42" s="22"/>
      <c r="H42" s="22"/>
      <c r="I42" s="22"/>
      <c r="J42" s="22"/>
      <c r="K42" s="22"/>
      <c r="L42" s="22"/>
      <c r="M42" s="23"/>
      <c r="N42" s="23"/>
    </row>
    <row r="43" spans="1:14" ht="17.25" x14ac:dyDescent="0.25">
      <c r="A43" s="16"/>
      <c r="B43" s="17"/>
      <c r="C43" s="17"/>
      <c r="D43" s="17"/>
      <c r="E43" s="17"/>
      <c r="F43" s="17"/>
      <c r="G43" s="17"/>
      <c r="H43" s="17"/>
      <c r="I43" s="17"/>
      <c r="J43" s="17"/>
      <c r="K43" s="17"/>
      <c r="L43" s="17"/>
      <c r="M43" s="18"/>
      <c r="N43" s="18"/>
    </row>
    <row r="44" spans="1:14" ht="17.25" x14ac:dyDescent="0.25">
      <c r="A44" s="16"/>
      <c r="B44" s="17"/>
      <c r="C44" s="17"/>
      <c r="D44" s="17"/>
      <c r="E44" s="17"/>
      <c r="F44" s="17"/>
      <c r="G44" s="17"/>
      <c r="H44" s="17"/>
      <c r="I44" s="17"/>
      <c r="J44" s="17"/>
      <c r="K44" s="17"/>
      <c r="L44" s="17"/>
      <c r="M44" s="18"/>
      <c r="N44" s="18"/>
    </row>
    <row r="45" spans="1:14" ht="17.25" x14ac:dyDescent="0.25">
      <c r="A45" s="16"/>
      <c r="B45" s="17"/>
      <c r="C45" s="17"/>
      <c r="D45" s="17"/>
      <c r="E45" s="17"/>
      <c r="F45" s="17"/>
      <c r="G45" s="17"/>
      <c r="H45" s="17"/>
      <c r="I45" s="17"/>
      <c r="J45" s="17"/>
      <c r="K45" s="17"/>
      <c r="L45" s="17"/>
      <c r="M45" s="18"/>
      <c r="N45" s="18"/>
    </row>
    <row r="46" spans="1:14" ht="17.25" x14ac:dyDescent="0.25">
      <c r="A46" s="16"/>
      <c r="B46" s="17"/>
      <c r="C46" s="17"/>
      <c r="D46" s="17"/>
      <c r="E46" s="17"/>
      <c r="F46" s="17"/>
      <c r="G46" s="17"/>
      <c r="H46" s="17"/>
      <c r="I46" s="17"/>
      <c r="J46" s="17"/>
      <c r="K46" s="17"/>
      <c r="L46" s="17"/>
      <c r="M46" s="18"/>
      <c r="N46" s="18"/>
    </row>
    <row r="47" spans="1:14" ht="17.25" x14ac:dyDescent="0.25">
      <c r="A47" s="16"/>
      <c r="B47" s="17"/>
      <c r="C47" s="17"/>
      <c r="D47" s="17"/>
      <c r="E47" s="17"/>
      <c r="F47" s="17"/>
      <c r="G47" s="17"/>
      <c r="H47" s="17"/>
      <c r="I47" s="17"/>
      <c r="J47" s="17"/>
      <c r="K47" s="17"/>
      <c r="L47" s="17"/>
      <c r="M47" s="18"/>
      <c r="N47" s="18"/>
    </row>
    <row r="48" spans="1:14" ht="17.25" x14ac:dyDescent="0.25">
      <c r="A48" s="16"/>
      <c r="B48" s="17"/>
      <c r="C48" s="17"/>
      <c r="D48" s="17"/>
      <c r="E48" s="17"/>
      <c r="F48" s="17"/>
      <c r="G48" s="17"/>
      <c r="H48" s="17"/>
      <c r="I48" s="17"/>
      <c r="J48" s="17"/>
      <c r="K48" s="17"/>
      <c r="L48" s="17"/>
      <c r="M48" s="18"/>
      <c r="N48" s="18"/>
    </row>
    <row r="49" spans="1:14" ht="17.25" x14ac:dyDescent="0.25">
      <c r="A49" s="16"/>
      <c r="B49" s="17"/>
      <c r="C49" s="17"/>
      <c r="D49" s="17"/>
      <c r="E49" s="17"/>
      <c r="F49" s="17"/>
      <c r="G49" s="17"/>
      <c r="H49" s="17"/>
      <c r="I49" s="17"/>
      <c r="J49" s="17"/>
      <c r="K49" s="17"/>
      <c r="L49" s="17"/>
      <c r="M49" s="18"/>
      <c r="N49" s="18"/>
    </row>
    <row r="50" spans="1:14" ht="17.25" x14ac:dyDescent="0.25">
      <c r="A50" s="16"/>
      <c r="B50" s="17"/>
      <c r="C50" s="17"/>
      <c r="D50" s="17"/>
      <c r="E50" s="17"/>
      <c r="F50" s="17"/>
      <c r="G50" s="17"/>
      <c r="H50" s="17"/>
      <c r="I50" s="17"/>
      <c r="J50" s="17"/>
      <c r="K50" s="17"/>
      <c r="L50" s="17"/>
      <c r="M50" s="18"/>
      <c r="N50" s="18"/>
    </row>
    <row r="51" spans="1:14" ht="17.25" x14ac:dyDescent="0.25">
      <c r="A51" s="16"/>
      <c r="B51" s="17"/>
      <c r="C51" s="17"/>
      <c r="D51" s="17"/>
      <c r="E51" s="17"/>
      <c r="F51" s="17"/>
      <c r="G51" s="17"/>
      <c r="H51" s="17"/>
      <c r="I51" s="17"/>
      <c r="J51" s="17"/>
      <c r="K51" s="17"/>
      <c r="L51" s="17"/>
      <c r="M51" s="18"/>
      <c r="N51" s="18"/>
    </row>
    <row r="52" spans="1:14" ht="17.25" x14ac:dyDescent="0.25">
      <c r="A52" s="16"/>
      <c r="B52" s="17"/>
      <c r="C52" s="17"/>
      <c r="D52" s="17"/>
      <c r="E52" s="17"/>
      <c r="F52" s="17"/>
      <c r="G52" s="17"/>
      <c r="H52" s="17"/>
      <c r="I52" s="17"/>
      <c r="J52" s="17"/>
      <c r="K52" s="17"/>
      <c r="L52" s="17"/>
      <c r="M52" s="18"/>
      <c r="N52" s="18"/>
    </row>
    <row r="53" spans="1:14" ht="17.25" x14ac:dyDescent="0.25">
      <c r="A53" s="16"/>
      <c r="B53" s="17"/>
      <c r="C53" s="17"/>
      <c r="D53" s="17"/>
      <c r="E53" s="17"/>
      <c r="F53" s="17"/>
      <c r="G53" s="17"/>
      <c r="H53" s="17"/>
      <c r="I53" s="17"/>
      <c r="J53" s="17"/>
      <c r="K53" s="17"/>
      <c r="L53" s="17"/>
      <c r="M53" s="18"/>
      <c r="N53" s="18"/>
    </row>
    <row r="54" spans="1:14" ht="17.25" x14ac:dyDescent="0.25">
      <c r="A54" s="16"/>
      <c r="B54" s="17"/>
      <c r="C54" s="17"/>
      <c r="D54" s="17"/>
      <c r="E54" s="17"/>
      <c r="F54" s="17"/>
      <c r="G54" s="17"/>
      <c r="H54" s="17"/>
      <c r="I54" s="17"/>
      <c r="J54" s="17"/>
      <c r="K54" s="17"/>
      <c r="L54" s="17"/>
      <c r="M54" s="18"/>
      <c r="N54" s="18"/>
    </row>
    <row r="55" spans="1:14" ht="17.25" x14ac:dyDescent="0.25">
      <c r="A55" s="16"/>
      <c r="B55" s="17"/>
      <c r="C55" s="17"/>
      <c r="D55" s="17"/>
      <c r="E55" s="17"/>
      <c r="F55" s="17"/>
      <c r="G55" s="17"/>
      <c r="H55" s="17"/>
      <c r="I55" s="17"/>
      <c r="J55" s="17"/>
      <c r="K55" s="17"/>
      <c r="L55" s="17"/>
      <c r="M55" s="18"/>
      <c r="N55" s="18"/>
    </row>
    <row r="56" spans="1:14" ht="17.25" x14ac:dyDescent="0.25">
      <c r="A56" s="16"/>
      <c r="B56" s="17"/>
      <c r="C56" s="17"/>
      <c r="D56" s="17"/>
      <c r="E56" s="17"/>
      <c r="F56" s="17"/>
      <c r="G56" s="17"/>
      <c r="H56" s="17"/>
      <c r="I56" s="17"/>
      <c r="J56" s="17"/>
      <c r="K56" s="17"/>
      <c r="L56" s="17"/>
      <c r="M56" s="18"/>
      <c r="N56" s="18"/>
    </row>
    <row r="57" spans="1:14" ht="17.25" x14ac:dyDescent="0.25">
      <c r="A57" s="16"/>
      <c r="B57" s="17"/>
      <c r="C57" s="17"/>
      <c r="D57" s="17"/>
      <c r="E57" s="17"/>
      <c r="F57" s="17"/>
      <c r="G57" s="17"/>
      <c r="H57" s="17"/>
      <c r="I57" s="17"/>
      <c r="J57" s="17"/>
      <c r="K57" s="17"/>
      <c r="L57" s="17"/>
      <c r="M57" s="18"/>
      <c r="N57" s="18"/>
    </row>
    <row r="58" spans="1:14" ht="17.25" x14ac:dyDescent="0.25">
      <c r="A58" s="16"/>
      <c r="B58" s="17"/>
      <c r="C58" s="17"/>
      <c r="D58" s="17"/>
      <c r="E58" s="17"/>
      <c r="F58" s="17"/>
      <c r="G58" s="17"/>
      <c r="H58" s="17"/>
      <c r="I58" s="17"/>
      <c r="J58" s="17"/>
      <c r="K58" s="17"/>
      <c r="L58" s="17"/>
      <c r="M58" s="18"/>
      <c r="N58" s="18"/>
    </row>
    <row r="59" spans="1:14" ht="17.25" x14ac:dyDescent="0.25">
      <c r="A59" s="16"/>
      <c r="B59" s="17"/>
      <c r="C59" s="17"/>
      <c r="D59" s="17"/>
      <c r="E59" s="17"/>
      <c r="F59" s="17"/>
      <c r="G59" s="17"/>
      <c r="H59" s="17"/>
      <c r="I59" s="17"/>
      <c r="J59" s="17"/>
      <c r="K59" s="17"/>
      <c r="L59" s="17"/>
      <c r="M59" s="18"/>
      <c r="N59" s="18"/>
    </row>
    <row r="60" spans="1:14" ht="17.25" x14ac:dyDescent="0.25">
      <c r="A60" s="16"/>
      <c r="B60" s="17"/>
      <c r="C60" s="17"/>
      <c r="D60" s="17"/>
      <c r="E60" s="17"/>
      <c r="F60" s="17"/>
      <c r="G60" s="17"/>
      <c r="H60" s="17"/>
      <c r="I60" s="17"/>
      <c r="J60" s="17"/>
      <c r="K60" s="17"/>
      <c r="L60" s="17"/>
      <c r="M60" s="18"/>
      <c r="N60" s="18"/>
    </row>
    <row r="61" spans="1:14" ht="17.25" x14ac:dyDescent="0.25">
      <c r="A61" s="16"/>
      <c r="B61" s="17"/>
      <c r="C61" s="17"/>
      <c r="D61" s="17"/>
      <c r="E61" s="17"/>
      <c r="F61" s="17"/>
      <c r="G61" s="17"/>
      <c r="H61" s="17"/>
      <c r="I61" s="17"/>
      <c r="J61" s="17"/>
      <c r="K61" s="17"/>
      <c r="L61" s="17"/>
      <c r="M61" s="18"/>
      <c r="N61" s="18"/>
    </row>
    <row r="62" spans="1:14" ht="17.25" x14ac:dyDescent="0.25">
      <c r="A62" s="16"/>
      <c r="B62" s="17"/>
      <c r="C62" s="17"/>
      <c r="D62" s="17"/>
      <c r="E62" s="17"/>
      <c r="F62" s="17"/>
      <c r="G62" s="17"/>
      <c r="H62" s="17"/>
      <c r="I62" s="17"/>
      <c r="J62" s="17"/>
      <c r="K62" s="17"/>
      <c r="L62" s="17"/>
      <c r="M62" s="18"/>
      <c r="N62" s="18"/>
    </row>
  </sheetData>
  <mergeCells count="51">
    <mergeCell ref="M13:N13"/>
    <mergeCell ref="A1:N10"/>
    <mergeCell ref="A11:N12"/>
    <mergeCell ref="A13:L13"/>
    <mergeCell ref="B18:L18"/>
    <mergeCell ref="M18:N18"/>
    <mergeCell ref="B19:L19"/>
    <mergeCell ref="M19:N19"/>
    <mergeCell ref="A15:A16"/>
    <mergeCell ref="B15:L16"/>
    <mergeCell ref="M15:N16"/>
    <mergeCell ref="B17:L17"/>
    <mergeCell ref="M17:N17"/>
    <mergeCell ref="B22:L22"/>
    <mergeCell ref="M22:N22"/>
    <mergeCell ref="B23:L23"/>
    <mergeCell ref="M23:N23"/>
    <mergeCell ref="B20:L20"/>
    <mergeCell ref="M20:N20"/>
    <mergeCell ref="B21:L21"/>
    <mergeCell ref="M21:N21"/>
    <mergeCell ref="B26:L26"/>
    <mergeCell ref="M26:N26"/>
    <mergeCell ref="B27:L27"/>
    <mergeCell ref="M27:N27"/>
    <mergeCell ref="B24:L24"/>
    <mergeCell ref="M24:N24"/>
    <mergeCell ref="B25:L25"/>
    <mergeCell ref="M25:N25"/>
    <mergeCell ref="B30:L30"/>
    <mergeCell ref="M30:N30"/>
    <mergeCell ref="B31:L31"/>
    <mergeCell ref="M31:N31"/>
    <mergeCell ref="B28:L28"/>
    <mergeCell ref="M28:N28"/>
    <mergeCell ref="B29:L29"/>
    <mergeCell ref="M29:N29"/>
    <mergeCell ref="B34:L34"/>
    <mergeCell ref="M34:N34"/>
    <mergeCell ref="B35:L35"/>
    <mergeCell ref="M35:N35"/>
    <mergeCell ref="B32:L32"/>
    <mergeCell ref="M32:N32"/>
    <mergeCell ref="B33:L33"/>
    <mergeCell ref="M33:N33"/>
    <mergeCell ref="B38:L38"/>
    <mergeCell ref="M38:N38"/>
    <mergeCell ref="B36:L36"/>
    <mergeCell ref="M36:N36"/>
    <mergeCell ref="B37:L37"/>
    <mergeCell ref="M37:N37"/>
  </mergeCells>
  <pageMargins left="0.75" right="0.75" top="1" bottom="1" header="0.5" footer="0.5"/>
  <pageSetup scale="50" orientation="portrait" horizontalDpi="4294967292" verticalDpi="4294967292"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N26"/>
  <sheetViews>
    <sheetView view="pageBreakPreview" workbookViewId="0">
      <selection activeCell="A11" sqref="A11:N12"/>
    </sheetView>
  </sheetViews>
  <sheetFormatPr defaultColWidth="11" defaultRowHeight="15.75" x14ac:dyDescent="0.25"/>
  <sheetData>
    <row r="1" spans="1:14" x14ac:dyDescent="0.25">
      <c r="A1" s="296"/>
      <c r="B1" s="296"/>
      <c r="C1" s="296"/>
      <c r="D1" s="296"/>
      <c r="E1" s="296"/>
      <c r="F1" s="296"/>
      <c r="G1" s="296"/>
      <c r="H1" s="296"/>
      <c r="I1" s="296"/>
      <c r="J1" s="296"/>
      <c r="K1" s="296"/>
      <c r="L1" s="296"/>
      <c r="M1" s="296"/>
      <c r="N1" s="296"/>
    </row>
    <row r="2" spans="1:14" x14ac:dyDescent="0.25">
      <c r="A2" s="296"/>
      <c r="B2" s="296"/>
      <c r="C2" s="296"/>
      <c r="D2" s="296"/>
      <c r="E2" s="296"/>
      <c r="F2" s="296"/>
      <c r="G2" s="296"/>
      <c r="H2" s="296"/>
      <c r="I2" s="296"/>
      <c r="J2" s="296"/>
      <c r="K2" s="296"/>
      <c r="L2" s="296"/>
      <c r="M2" s="296"/>
      <c r="N2" s="296"/>
    </row>
    <row r="3" spans="1:14" x14ac:dyDescent="0.25">
      <c r="A3" s="296"/>
      <c r="B3" s="296"/>
      <c r="C3" s="296"/>
      <c r="D3" s="296"/>
      <c r="E3" s="296"/>
      <c r="F3" s="296"/>
      <c r="G3" s="296"/>
      <c r="H3" s="296"/>
      <c r="I3" s="296"/>
      <c r="J3" s="296"/>
      <c r="K3" s="296"/>
      <c r="L3" s="296"/>
      <c r="M3" s="296"/>
      <c r="N3" s="296"/>
    </row>
    <row r="4" spans="1:14" x14ac:dyDescent="0.25">
      <c r="A4" s="296"/>
      <c r="B4" s="296"/>
      <c r="C4" s="296"/>
      <c r="D4" s="296"/>
      <c r="E4" s="296"/>
      <c r="F4" s="296"/>
      <c r="G4" s="296"/>
      <c r="H4" s="296"/>
      <c r="I4" s="296"/>
      <c r="J4" s="296"/>
      <c r="K4" s="296"/>
      <c r="L4" s="296"/>
      <c r="M4" s="296"/>
      <c r="N4" s="296"/>
    </row>
    <row r="5" spans="1:14" x14ac:dyDescent="0.25">
      <c r="A5" s="296"/>
      <c r="B5" s="296"/>
      <c r="C5" s="296"/>
      <c r="D5" s="296"/>
      <c r="E5" s="296"/>
      <c r="F5" s="296"/>
      <c r="G5" s="296"/>
      <c r="H5" s="296"/>
      <c r="I5" s="296"/>
      <c r="J5" s="296"/>
      <c r="K5" s="296"/>
      <c r="L5" s="296"/>
      <c r="M5" s="296"/>
      <c r="N5" s="296"/>
    </row>
    <row r="6" spans="1:14" x14ac:dyDescent="0.25">
      <c r="A6" s="296"/>
      <c r="B6" s="296"/>
      <c r="C6" s="296"/>
      <c r="D6" s="296"/>
      <c r="E6" s="296"/>
      <c r="F6" s="296"/>
      <c r="G6" s="296"/>
      <c r="H6" s="296"/>
      <c r="I6" s="296"/>
      <c r="J6" s="296"/>
      <c r="K6" s="296"/>
      <c r="L6" s="296"/>
      <c r="M6" s="296"/>
      <c r="N6" s="296"/>
    </row>
    <row r="7" spans="1:14" x14ac:dyDescent="0.25">
      <c r="A7" s="296"/>
      <c r="B7" s="296"/>
      <c r="C7" s="296"/>
      <c r="D7" s="296"/>
      <c r="E7" s="296"/>
      <c r="F7" s="296"/>
      <c r="G7" s="296"/>
      <c r="H7" s="296"/>
      <c r="I7" s="296"/>
      <c r="J7" s="296"/>
      <c r="K7" s="296"/>
      <c r="L7" s="296"/>
      <c r="M7" s="296"/>
      <c r="N7" s="296"/>
    </row>
    <row r="8" spans="1:14" x14ac:dyDescent="0.25">
      <c r="A8" s="296"/>
      <c r="B8" s="296"/>
      <c r="C8" s="296"/>
      <c r="D8" s="296"/>
      <c r="E8" s="296"/>
      <c r="F8" s="296"/>
      <c r="G8" s="296"/>
      <c r="H8" s="296"/>
      <c r="I8" s="296"/>
      <c r="J8" s="296"/>
      <c r="K8" s="296"/>
      <c r="L8" s="296"/>
      <c r="M8" s="296"/>
      <c r="N8" s="296"/>
    </row>
    <row r="9" spans="1:14" ht="15" customHeight="1" x14ac:dyDescent="0.25">
      <c r="A9" s="296"/>
      <c r="B9" s="296"/>
      <c r="C9" s="296"/>
      <c r="D9" s="296"/>
      <c r="E9" s="296"/>
      <c r="F9" s="296"/>
      <c r="G9" s="296"/>
      <c r="H9" s="296"/>
      <c r="I9" s="296"/>
      <c r="J9" s="296"/>
      <c r="K9" s="296"/>
      <c r="L9" s="296"/>
      <c r="M9" s="296"/>
      <c r="N9" s="296"/>
    </row>
    <row r="10" spans="1:14" ht="11.25" customHeight="1" x14ac:dyDescent="0.25">
      <c r="A10" s="296"/>
      <c r="B10" s="296"/>
      <c r="C10" s="296"/>
      <c r="D10" s="296"/>
      <c r="E10" s="296"/>
      <c r="F10" s="296"/>
      <c r="G10" s="296"/>
      <c r="H10" s="296"/>
      <c r="I10" s="296"/>
      <c r="J10" s="296"/>
      <c r="K10" s="296"/>
      <c r="L10" s="296"/>
      <c r="M10" s="296"/>
      <c r="N10" s="296"/>
    </row>
    <row r="11" spans="1:14" x14ac:dyDescent="0.25">
      <c r="A11" s="297" t="s">
        <v>44</v>
      </c>
      <c r="B11" s="297"/>
      <c r="C11" s="297"/>
      <c r="D11" s="297"/>
      <c r="E11" s="297"/>
      <c r="F11" s="297"/>
      <c r="G11" s="297"/>
      <c r="H11" s="297"/>
      <c r="I11" s="297"/>
      <c r="J11" s="297"/>
      <c r="K11" s="297"/>
      <c r="L11" s="297"/>
      <c r="M11" s="297"/>
      <c r="N11" s="297"/>
    </row>
    <row r="12" spans="1:14" x14ac:dyDescent="0.25">
      <c r="A12" s="297"/>
      <c r="B12" s="297"/>
      <c r="C12" s="297"/>
      <c r="D12" s="297"/>
      <c r="E12" s="297"/>
      <c r="F12" s="297"/>
      <c r="G12" s="297"/>
      <c r="H12" s="297"/>
      <c r="I12" s="297"/>
      <c r="J12" s="297"/>
      <c r="K12" s="297"/>
      <c r="L12" s="297"/>
      <c r="M12" s="297"/>
      <c r="N12" s="297"/>
    </row>
    <row r="13" spans="1:14" ht="17.25" x14ac:dyDescent="0.25">
      <c r="A13" s="27"/>
      <c r="B13" s="294" t="s">
        <v>115</v>
      </c>
      <c r="C13" s="294"/>
      <c r="D13" s="33">
        <f>COUNTA(C17:G26)</f>
        <v>0</v>
      </c>
      <c r="E13" s="293" t="s">
        <v>116</v>
      </c>
      <c r="F13" s="294"/>
      <c r="G13" s="12">
        <f>SUM(H17:I26)</f>
        <v>0</v>
      </c>
      <c r="H13" s="293" t="s">
        <v>117</v>
      </c>
      <c r="I13" s="294"/>
      <c r="J13" s="12">
        <f>SUM(J17:K26)</f>
        <v>0</v>
      </c>
      <c r="K13" s="293" t="s">
        <v>118</v>
      </c>
      <c r="L13" s="294"/>
      <c r="M13" s="12">
        <f>SUM(L17:M26)</f>
        <v>0</v>
      </c>
      <c r="N13" s="28"/>
    </row>
    <row r="14" spans="1:14" ht="17.25" x14ac:dyDescent="0.25">
      <c r="A14" s="298"/>
      <c r="B14" s="298"/>
      <c r="C14" s="298"/>
      <c r="D14" s="298"/>
      <c r="E14" s="298"/>
      <c r="F14" s="298"/>
      <c r="G14" s="298"/>
      <c r="H14" s="298"/>
      <c r="I14" s="298"/>
      <c r="J14" s="298"/>
      <c r="K14" s="298"/>
      <c r="L14" s="298"/>
      <c r="M14" s="298"/>
      <c r="N14" s="298"/>
    </row>
    <row r="15" spans="1:14" x14ac:dyDescent="0.25">
      <c r="A15" s="265"/>
      <c r="B15" s="273" t="s">
        <v>96</v>
      </c>
      <c r="C15" s="256" t="s">
        <v>119</v>
      </c>
      <c r="D15" s="300"/>
      <c r="E15" s="300"/>
      <c r="F15" s="300"/>
      <c r="G15" s="300"/>
      <c r="H15" s="275" t="s">
        <v>120</v>
      </c>
      <c r="I15" s="277"/>
      <c r="J15" s="275" t="s">
        <v>121</v>
      </c>
      <c r="K15" s="277"/>
      <c r="L15" s="275" t="s">
        <v>122</v>
      </c>
      <c r="M15" s="277"/>
      <c r="N15" s="265"/>
    </row>
    <row r="16" spans="1:14" x14ac:dyDescent="0.25">
      <c r="A16" s="299"/>
      <c r="B16" s="274"/>
      <c r="C16" s="300"/>
      <c r="D16" s="300"/>
      <c r="E16" s="300"/>
      <c r="F16" s="300"/>
      <c r="G16" s="300"/>
      <c r="H16" s="278"/>
      <c r="I16" s="280"/>
      <c r="J16" s="278"/>
      <c r="K16" s="280"/>
      <c r="L16" s="278"/>
      <c r="M16" s="280"/>
      <c r="N16" s="299"/>
    </row>
    <row r="17" spans="1:14" ht="17.25" x14ac:dyDescent="0.25">
      <c r="A17" s="299"/>
      <c r="B17" s="6">
        <v>1</v>
      </c>
      <c r="C17" s="301"/>
      <c r="D17" s="189"/>
      <c r="E17" s="189"/>
      <c r="F17" s="189"/>
      <c r="G17" s="190"/>
      <c r="H17" s="260"/>
      <c r="I17" s="262"/>
      <c r="J17" s="260"/>
      <c r="K17" s="262"/>
      <c r="L17" s="260">
        <f t="shared" ref="L17:L26" si="0">H17+J17</f>
        <v>0</v>
      </c>
      <c r="M17" s="262"/>
      <c r="N17" s="299"/>
    </row>
    <row r="18" spans="1:14" ht="17.25" x14ac:dyDescent="0.25">
      <c r="A18" s="299"/>
      <c r="B18" s="6">
        <f>B17+1</f>
        <v>2</v>
      </c>
      <c r="C18" s="301"/>
      <c r="D18" s="189"/>
      <c r="E18" s="189"/>
      <c r="F18" s="189"/>
      <c r="G18" s="190"/>
      <c r="H18" s="260"/>
      <c r="I18" s="262"/>
      <c r="J18" s="260"/>
      <c r="K18" s="262"/>
      <c r="L18" s="260">
        <f t="shared" si="0"/>
        <v>0</v>
      </c>
      <c r="M18" s="262"/>
      <c r="N18" s="299"/>
    </row>
    <row r="19" spans="1:14" ht="17.25" x14ac:dyDescent="0.25">
      <c r="A19" s="299"/>
      <c r="B19" s="29">
        <f t="shared" ref="B19:B26" si="1">B18+1</f>
        <v>3</v>
      </c>
      <c r="C19" s="301"/>
      <c r="D19" s="189"/>
      <c r="E19" s="189"/>
      <c r="F19" s="189"/>
      <c r="G19" s="190"/>
      <c r="H19" s="260"/>
      <c r="I19" s="262"/>
      <c r="J19" s="260"/>
      <c r="K19" s="262"/>
      <c r="L19" s="260">
        <f t="shared" si="0"/>
        <v>0</v>
      </c>
      <c r="M19" s="262"/>
      <c r="N19" s="299"/>
    </row>
    <row r="20" spans="1:14" ht="17.25" x14ac:dyDescent="0.25">
      <c r="A20" s="299"/>
      <c r="B20" s="29">
        <f t="shared" si="1"/>
        <v>4</v>
      </c>
      <c r="C20" s="188"/>
      <c r="D20" s="189"/>
      <c r="E20" s="189"/>
      <c r="F20" s="189"/>
      <c r="G20" s="190"/>
      <c r="H20" s="260"/>
      <c r="I20" s="262"/>
      <c r="J20" s="260"/>
      <c r="K20" s="262"/>
      <c r="L20" s="260">
        <f t="shared" si="0"/>
        <v>0</v>
      </c>
      <c r="M20" s="262"/>
      <c r="N20" s="299"/>
    </row>
    <row r="21" spans="1:14" ht="17.25" x14ac:dyDescent="0.25">
      <c r="A21" s="299"/>
      <c r="B21" s="29">
        <f t="shared" si="1"/>
        <v>5</v>
      </c>
      <c r="C21" s="188"/>
      <c r="D21" s="189"/>
      <c r="E21" s="189"/>
      <c r="F21" s="189"/>
      <c r="G21" s="190"/>
      <c r="H21" s="260"/>
      <c r="I21" s="262"/>
      <c r="J21" s="260"/>
      <c r="K21" s="262"/>
      <c r="L21" s="260">
        <f t="shared" si="0"/>
        <v>0</v>
      </c>
      <c r="M21" s="262"/>
      <c r="N21" s="299"/>
    </row>
    <row r="22" spans="1:14" ht="17.25" x14ac:dyDescent="0.25">
      <c r="A22" s="299"/>
      <c r="B22" s="29">
        <f t="shared" si="1"/>
        <v>6</v>
      </c>
      <c r="C22" s="188"/>
      <c r="D22" s="189"/>
      <c r="E22" s="189"/>
      <c r="F22" s="189"/>
      <c r="G22" s="190"/>
      <c r="H22" s="260"/>
      <c r="I22" s="262"/>
      <c r="J22" s="260"/>
      <c r="K22" s="262"/>
      <c r="L22" s="260">
        <f t="shared" si="0"/>
        <v>0</v>
      </c>
      <c r="M22" s="262"/>
      <c r="N22" s="299"/>
    </row>
    <row r="23" spans="1:14" ht="17.25" x14ac:dyDescent="0.25">
      <c r="A23" s="299"/>
      <c r="B23" s="29">
        <f t="shared" si="1"/>
        <v>7</v>
      </c>
      <c r="C23" s="188"/>
      <c r="D23" s="189"/>
      <c r="E23" s="189"/>
      <c r="F23" s="189"/>
      <c r="G23" s="190"/>
      <c r="H23" s="260"/>
      <c r="I23" s="262"/>
      <c r="J23" s="260"/>
      <c r="K23" s="262"/>
      <c r="L23" s="260">
        <f t="shared" si="0"/>
        <v>0</v>
      </c>
      <c r="M23" s="262"/>
      <c r="N23" s="299"/>
    </row>
    <row r="24" spans="1:14" ht="17.25" x14ac:dyDescent="0.25">
      <c r="A24" s="299"/>
      <c r="B24" s="29">
        <f t="shared" si="1"/>
        <v>8</v>
      </c>
      <c r="C24" s="188"/>
      <c r="D24" s="189"/>
      <c r="E24" s="189"/>
      <c r="F24" s="189"/>
      <c r="G24" s="190"/>
      <c r="H24" s="260"/>
      <c r="I24" s="262"/>
      <c r="J24" s="260"/>
      <c r="K24" s="262"/>
      <c r="L24" s="260">
        <f t="shared" si="0"/>
        <v>0</v>
      </c>
      <c r="M24" s="262"/>
      <c r="N24" s="299"/>
    </row>
    <row r="25" spans="1:14" ht="17.25" x14ac:dyDescent="0.25">
      <c r="A25" s="299"/>
      <c r="B25" s="29">
        <f t="shared" si="1"/>
        <v>9</v>
      </c>
      <c r="C25" s="188"/>
      <c r="D25" s="189"/>
      <c r="E25" s="189"/>
      <c r="F25" s="189"/>
      <c r="G25" s="190"/>
      <c r="H25" s="260"/>
      <c r="I25" s="262"/>
      <c r="J25" s="260"/>
      <c r="K25" s="262"/>
      <c r="L25" s="260">
        <f t="shared" si="0"/>
        <v>0</v>
      </c>
      <c r="M25" s="262"/>
      <c r="N25" s="299"/>
    </row>
    <row r="26" spans="1:14" ht="17.25" x14ac:dyDescent="0.25">
      <c r="A26" s="266"/>
      <c r="B26" s="29">
        <f t="shared" si="1"/>
        <v>10</v>
      </c>
      <c r="C26" s="188"/>
      <c r="D26" s="189"/>
      <c r="E26" s="189"/>
      <c r="F26" s="189"/>
      <c r="G26" s="190"/>
      <c r="H26" s="260"/>
      <c r="I26" s="262"/>
      <c r="J26" s="260"/>
      <c r="K26" s="262"/>
      <c r="L26" s="260">
        <f t="shared" si="0"/>
        <v>0</v>
      </c>
      <c r="M26" s="262"/>
      <c r="N26" s="266"/>
    </row>
  </sheetData>
  <mergeCells count="54">
    <mergeCell ref="C25:G25"/>
    <mergeCell ref="H25:I25"/>
    <mergeCell ref="J25:K25"/>
    <mergeCell ref="L25:M25"/>
    <mergeCell ref="C26:G26"/>
    <mergeCell ref="H26:I26"/>
    <mergeCell ref="J26:K26"/>
    <mergeCell ref="L26:M26"/>
    <mergeCell ref="C23:G23"/>
    <mergeCell ref="H23:I23"/>
    <mergeCell ref="J23:K23"/>
    <mergeCell ref="L23:M23"/>
    <mergeCell ref="C24:G24"/>
    <mergeCell ref="H24:I24"/>
    <mergeCell ref="J24:K24"/>
    <mergeCell ref="L24:M24"/>
    <mergeCell ref="C21:G21"/>
    <mergeCell ref="H21:I21"/>
    <mergeCell ref="J21:K21"/>
    <mergeCell ref="L21:M21"/>
    <mergeCell ref="C22:G22"/>
    <mergeCell ref="H22:I22"/>
    <mergeCell ref="J22:K22"/>
    <mergeCell ref="L22:M22"/>
    <mergeCell ref="C19:G19"/>
    <mergeCell ref="H19:I19"/>
    <mergeCell ref="J19:K19"/>
    <mergeCell ref="L19:M19"/>
    <mergeCell ref="C20:G20"/>
    <mergeCell ref="H20:I20"/>
    <mergeCell ref="J20:K20"/>
    <mergeCell ref="L20:M20"/>
    <mergeCell ref="A14:N14"/>
    <mergeCell ref="A15:A26"/>
    <mergeCell ref="B15:B16"/>
    <mergeCell ref="C15:G16"/>
    <mergeCell ref="H15:I16"/>
    <mergeCell ref="J15:K16"/>
    <mergeCell ref="L15:M16"/>
    <mergeCell ref="N15:N26"/>
    <mergeCell ref="C17:G17"/>
    <mergeCell ref="H17:I17"/>
    <mergeCell ref="J17:K17"/>
    <mergeCell ref="L17:M17"/>
    <mergeCell ref="C18:G18"/>
    <mergeCell ref="H18:I18"/>
    <mergeCell ref="J18:K18"/>
    <mergeCell ref="L18:M18"/>
    <mergeCell ref="A1:N10"/>
    <mergeCell ref="A11:N12"/>
    <mergeCell ref="B13:C13"/>
    <mergeCell ref="E13:F13"/>
    <mergeCell ref="H13:I13"/>
    <mergeCell ref="K13:L13"/>
  </mergeCells>
  <pageMargins left="0.75" right="0.75" top="1" bottom="1" header="0.5" footer="0.5"/>
  <pageSetup scale="53" orientation="portrait" r:id="rId1"/>
  <drawing r:id="rId2"/>
  <legacy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90"/>
  </sheetPr>
  <dimension ref="A1:N26"/>
  <sheetViews>
    <sheetView view="pageBreakPreview" topLeftCell="A10" workbookViewId="0">
      <selection activeCell="A11" sqref="A11:N12"/>
    </sheetView>
  </sheetViews>
  <sheetFormatPr defaultColWidth="11" defaultRowHeight="15.75" x14ac:dyDescent="0.25"/>
  <sheetData>
    <row r="1" spans="1:14" x14ac:dyDescent="0.25">
      <c r="A1" s="308"/>
      <c r="B1" s="309"/>
      <c r="C1" s="309"/>
      <c r="D1" s="309"/>
      <c r="E1" s="309"/>
      <c r="F1" s="309"/>
      <c r="G1" s="309"/>
      <c r="H1" s="309"/>
      <c r="I1" s="309"/>
      <c r="J1" s="309"/>
      <c r="K1" s="309"/>
      <c r="L1" s="309"/>
      <c r="M1" s="309"/>
      <c r="N1" s="310"/>
    </row>
    <row r="2" spans="1:14" x14ac:dyDescent="0.25">
      <c r="A2" s="311"/>
      <c r="B2" s="312"/>
      <c r="C2" s="312"/>
      <c r="D2" s="312"/>
      <c r="E2" s="312"/>
      <c r="F2" s="312"/>
      <c r="G2" s="312"/>
      <c r="H2" s="312"/>
      <c r="I2" s="312"/>
      <c r="J2" s="312"/>
      <c r="K2" s="312"/>
      <c r="L2" s="312"/>
      <c r="M2" s="312"/>
      <c r="N2" s="313"/>
    </row>
    <row r="3" spans="1:14" x14ac:dyDescent="0.25">
      <c r="A3" s="311"/>
      <c r="B3" s="312"/>
      <c r="C3" s="312"/>
      <c r="D3" s="312"/>
      <c r="E3" s="312"/>
      <c r="F3" s="312"/>
      <c r="G3" s="312"/>
      <c r="H3" s="312"/>
      <c r="I3" s="312"/>
      <c r="J3" s="312"/>
      <c r="K3" s="312"/>
      <c r="L3" s="312"/>
      <c r="M3" s="312"/>
      <c r="N3" s="313"/>
    </row>
    <row r="4" spans="1:14" x14ac:dyDescent="0.25">
      <c r="A4" s="311"/>
      <c r="B4" s="312"/>
      <c r="C4" s="312"/>
      <c r="D4" s="312"/>
      <c r="E4" s="312"/>
      <c r="F4" s="312"/>
      <c r="G4" s="312"/>
      <c r="H4" s="312"/>
      <c r="I4" s="312"/>
      <c r="J4" s="312"/>
      <c r="K4" s="312"/>
      <c r="L4" s="312"/>
      <c r="M4" s="312"/>
      <c r="N4" s="313"/>
    </row>
    <row r="5" spans="1:14" x14ac:dyDescent="0.25">
      <c r="A5" s="311"/>
      <c r="B5" s="312"/>
      <c r="C5" s="312"/>
      <c r="D5" s="312"/>
      <c r="E5" s="312"/>
      <c r="F5" s="312"/>
      <c r="G5" s="312"/>
      <c r="H5" s="312"/>
      <c r="I5" s="312"/>
      <c r="J5" s="312"/>
      <c r="K5" s="312"/>
      <c r="L5" s="312"/>
      <c r="M5" s="312"/>
      <c r="N5" s="313"/>
    </row>
    <row r="6" spans="1:14" x14ac:dyDescent="0.25">
      <c r="A6" s="311"/>
      <c r="B6" s="312"/>
      <c r="C6" s="312"/>
      <c r="D6" s="312"/>
      <c r="E6" s="312"/>
      <c r="F6" s="312"/>
      <c r="G6" s="312"/>
      <c r="H6" s="312"/>
      <c r="I6" s="312"/>
      <c r="J6" s="312"/>
      <c r="K6" s="312"/>
      <c r="L6" s="312"/>
      <c r="M6" s="312"/>
      <c r="N6" s="313"/>
    </row>
    <row r="7" spans="1:14" x14ac:dyDescent="0.25">
      <c r="A7" s="311"/>
      <c r="B7" s="312"/>
      <c r="C7" s="312"/>
      <c r="D7" s="312"/>
      <c r="E7" s="312"/>
      <c r="F7" s="312"/>
      <c r="G7" s="312"/>
      <c r="H7" s="312"/>
      <c r="I7" s="312"/>
      <c r="J7" s="312"/>
      <c r="K7" s="312"/>
      <c r="L7" s="312"/>
      <c r="M7" s="312"/>
      <c r="N7" s="313"/>
    </row>
    <row r="8" spans="1:14" x14ac:dyDescent="0.25">
      <c r="A8" s="311"/>
      <c r="B8" s="312"/>
      <c r="C8" s="312"/>
      <c r="D8" s="312"/>
      <c r="E8" s="312"/>
      <c r="F8" s="312"/>
      <c r="G8" s="312"/>
      <c r="H8" s="312"/>
      <c r="I8" s="312"/>
      <c r="J8" s="312"/>
      <c r="K8" s="312"/>
      <c r="L8" s="312"/>
      <c r="M8" s="312"/>
      <c r="N8" s="313"/>
    </row>
    <row r="9" spans="1:14" x14ac:dyDescent="0.25">
      <c r="A9" s="311"/>
      <c r="B9" s="312"/>
      <c r="C9" s="312"/>
      <c r="D9" s="312"/>
      <c r="E9" s="312"/>
      <c r="F9" s="312"/>
      <c r="G9" s="312"/>
      <c r="H9" s="312"/>
      <c r="I9" s="312"/>
      <c r="J9" s="312"/>
      <c r="K9" s="312"/>
      <c r="L9" s="312"/>
      <c r="M9" s="312"/>
      <c r="N9" s="313"/>
    </row>
    <row r="10" spans="1:14" ht="10.5" customHeight="1" x14ac:dyDescent="0.25">
      <c r="A10" s="314"/>
      <c r="B10" s="315"/>
      <c r="C10" s="315"/>
      <c r="D10" s="315"/>
      <c r="E10" s="315"/>
      <c r="F10" s="315"/>
      <c r="G10" s="315"/>
      <c r="H10" s="315"/>
      <c r="I10" s="315"/>
      <c r="J10" s="315"/>
      <c r="K10" s="315"/>
      <c r="L10" s="315"/>
      <c r="M10" s="315"/>
      <c r="N10" s="316"/>
    </row>
    <row r="11" spans="1:14" x14ac:dyDescent="0.25">
      <c r="A11" s="317" t="s">
        <v>46</v>
      </c>
      <c r="B11" s="318"/>
      <c r="C11" s="318"/>
      <c r="D11" s="318"/>
      <c r="E11" s="318"/>
      <c r="F11" s="318"/>
      <c r="G11" s="318"/>
      <c r="H11" s="318"/>
      <c r="I11" s="318"/>
      <c r="J11" s="318"/>
      <c r="K11" s="318"/>
      <c r="L11" s="318"/>
      <c r="M11" s="318"/>
      <c r="N11" s="319"/>
    </row>
    <row r="12" spans="1:14" x14ac:dyDescent="0.25">
      <c r="A12" s="320"/>
      <c r="B12" s="321"/>
      <c r="C12" s="321"/>
      <c r="D12" s="321"/>
      <c r="E12" s="321"/>
      <c r="F12" s="321"/>
      <c r="G12" s="321"/>
      <c r="H12" s="321"/>
      <c r="I12" s="321"/>
      <c r="J12" s="321"/>
      <c r="K12" s="321"/>
      <c r="L12" s="321"/>
      <c r="M12" s="321"/>
      <c r="N12" s="322"/>
    </row>
    <row r="13" spans="1:14" ht="17.25" x14ac:dyDescent="0.3">
      <c r="A13" s="24"/>
      <c r="B13" s="323" t="s">
        <v>110</v>
      </c>
      <c r="C13" s="324"/>
      <c r="D13" s="325"/>
      <c r="E13" s="26"/>
      <c r="F13" s="323" t="s">
        <v>111</v>
      </c>
      <c r="G13" s="324"/>
      <c r="H13" s="325"/>
      <c r="I13" s="26"/>
      <c r="J13" s="323" t="s">
        <v>112</v>
      </c>
      <c r="K13" s="324"/>
      <c r="L13" s="325"/>
      <c r="M13" s="26">
        <f>E13-I13</f>
        <v>0</v>
      </c>
      <c r="N13" s="25"/>
    </row>
    <row r="14" spans="1:14" ht="17.25" x14ac:dyDescent="0.25">
      <c r="A14" s="302"/>
      <c r="B14" s="303"/>
      <c r="C14" s="303"/>
      <c r="D14" s="303"/>
      <c r="E14" s="303"/>
      <c r="F14" s="303"/>
      <c r="G14" s="303"/>
      <c r="H14" s="303"/>
      <c r="I14" s="303"/>
      <c r="J14" s="303"/>
      <c r="K14" s="303"/>
      <c r="L14" s="303"/>
      <c r="M14" s="303"/>
      <c r="N14" s="304"/>
    </row>
    <row r="15" spans="1:14" x14ac:dyDescent="0.25">
      <c r="A15" s="305" t="s">
        <v>113</v>
      </c>
      <c r="B15" s="306"/>
      <c r="C15" s="306"/>
      <c r="D15" s="306"/>
      <c r="E15" s="306"/>
      <c r="F15" s="306"/>
      <c r="G15" s="306"/>
      <c r="H15" s="306"/>
      <c r="I15" s="306"/>
      <c r="J15" s="306"/>
      <c r="K15" s="306"/>
      <c r="L15" s="306"/>
      <c r="M15" s="306"/>
      <c r="N15" s="307"/>
    </row>
    <row r="16" spans="1:14" ht="15.95" customHeight="1" x14ac:dyDescent="0.25">
      <c r="A16" s="168" t="s">
        <v>114</v>
      </c>
      <c r="B16" s="169"/>
      <c r="C16" s="169"/>
      <c r="D16" s="169"/>
      <c r="E16" s="169"/>
      <c r="F16" s="169"/>
      <c r="G16" s="169"/>
      <c r="H16" s="169"/>
      <c r="I16" s="169"/>
      <c r="J16" s="169"/>
      <c r="K16" s="169"/>
      <c r="L16" s="169"/>
      <c r="M16" s="169"/>
      <c r="N16" s="170"/>
    </row>
    <row r="17" spans="1:14" ht="15.95" customHeight="1" x14ac:dyDescent="0.25">
      <c r="A17" s="171"/>
      <c r="B17" s="172"/>
      <c r="C17" s="172"/>
      <c r="D17" s="172"/>
      <c r="E17" s="172"/>
      <c r="F17" s="172"/>
      <c r="G17" s="172"/>
      <c r="H17" s="172"/>
      <c r="I17" s="172"/>
      <c r="J17" s="172"/>
      <c r="K17" s="172"/>
      <c r="L17" s="172"/>
      <c r="M17" s="172"/>
      <c r="N17" s="173"/>
    </row>
    <row r="18" spans="1:14" ht="15.95" customHeight="1" x14ac:dyDescent="0.25">
      <c r="A18" s="171"/>
      <c r="B18" s="172"/>
      <c r="C18" s="172"/>
      <c r="D18" s="172"/>
      <c r="E18" s="172"/>
      <c r="F18" s="172"/>
      <c r="G18" s="172"/>
      <c r="H18" s="172"/>
      <c r="I18" s="172"/>
      <c r="J18" s="172"/>
      <c r="K18" s="172"/>
      <c r="L18" s="172"/>
      <c r="M18" s="172"/>
      <c r="N18" s="173"/>
    </row>
    <row r="19" spans="1:14" ht="15.95" customHeight="1" x14ac:dyDescent="0.25">
      <c r="A19" s="171"/>
      <c r="B19" s="172"/>
      <c r="C19" s="172"/>
      <c r="D19" s="172"/>
      <c r="E19" s="172"/>
      <c r="F19" s="172"/>
      <c r="G19" s="172"/>
      <c r="H19" s="172"/>
      <c r="I19" s="172"/>
      <c r="J19" s="172"/>
      <c r="K19" s="172"/>
      <c r="L19" s="172"/>
      <c r="M19" s="172"/>
      <c r="N19" s="173"/>
    </row>
    <row r="20" spans="1:14" ht="15.95" customHeight="1" x14ac:dyDescent="0.25">
      <c r="A20" s="171"/>
      <c r="B20" s="172"/>
      <c r="C20" s="172"/>
      <c r="D20" s="172"/>
      <c r="E20" s="172"/>
      <c r="F20" s="172"/>
      <c r="G20" s="172"/>
      <c r="H20" s="172"/>
      <c r="I20" s="172"/>
      <c r="J20" s="172"/>
      <c r="K20" s="172"/>
      <c r="L20" s="172"/>
      <c r="M20" s="172"/>
      <c r="N20" s="173"/>
    </row>
    <row r="21" spans="1:14" ht="15.95" customHeight="1" x14ac:dyDescent="0.25">
      <c r="A21" s="171"/>
      <c r="B21" s="172"/>
      <c r="C21" s="172"/>
      <c r="D21" s="172"/>
      <c r="E21" s="172"/>
      <c r="F21" s="172"/>
      <c r="G21" s="172"/>
      <c r="H21" s="172"/>
      <c r="I21" s="172"/>
      <c r="J21" s="172"/>
      <c r="K21" s="172"/>
      <c r="L21" s="172"/>
      <c r="M21" s="172"/>
      <c r="N21" s="173"/>
    </row>
    <row r="22" spans="1:14" ht="15.95" customHeight="1" x14ac:dyDescent="0.25">
      <c r="A22" s="171"/>
      <c r="B22" s="172"/>
      <c r="C22" s="172"/>
      <c r="D22" s="172"/>
      <c r="E22" s="172"/>
      <c r="F22" s="172"/>
      <c r="G22" s="172"/>
      <c r="H22" s="172"/>
      <c r="I22" s="172"/>
      <c r="J22" s="172"/>
      <c r="K22" s="172"/>
      <c r="L22" s="172"/>
      <c r="M22" s="172"/>
      <c r="N22" s="173"/>
    </row>
    <row r="23" spans="1:14" ht="15.95" customHeight="1" x14ac:dyDescent="0.25">
      <c r="A23" s="171"/>
      <c r="B23" s="172"/>
      <c r="C23" s="172"/>
      <c r="D23" s="172"/>
      <c r="E23" s="172"/>
      <c r="F23" s="172"/>
      <c r="G23" s="172"/>
      <c r="H23" s="172"/>
      <c r="I23" s="172"/>
      <c r="J23" s="172"/>
      <c r="K23" s="172"/>
      <c r="L23" s="172"/>
      <c r="M23" s="172"/>
      <c r="N23" s="173"/>
    </row>
    <row r="24" spans="1:14" ht="15.95" customHeight="1" x14ac:dyDescent="0.25">
      <c r="A24" s="171"/>
      <c r="B24" s="172"/>
      <c r="C24" s="172"/>
      <c r="D24" s="172"/>
      <c r="E24" s="172"/>
      <c r="F24" s="172"/>
      <c r="G24" s="172"/>
      <c r="H24" s="172"/>
      <c r="I24" s="172"/>
      <c r="J24" s="172"/>
      <c r="K24" s="172"/>
      <c r="L24" s="172"/>
      <c r="M24" s="172"/>
      <c r="N24" s="173"/>
    </row>
    <row r="25" spans="1:14" ht="15.95" customHeight="1" x14ac:dyDescent="0.25">
      <c r="A25" s="171"/>
      <c r="B25" s="172"/>
      <c r="C25" s="172"/>
      <c r="D25" s="172"/>
      <c r="E25" s="172"/>
      <c r="F25" s="172"/>
      <c r="G25" s="172"/>
      <c r="H25" s="172"/>
      <c r="I25" s="172"/>
      <c r="J25" s="172"/>
      <c r="K25" s="172"/>
      <c r="L25" s="172"/>
      <c r="M25" s="172"/>
      <c r="N25" s="173"/>
    </row>
    <row r="26" spans="1:14" ht="15.95" customHeight="1" x14ac:dyDescent="0.25">
      <c r="A26" s="174"/>
      <c r="B26" s="175"/>
      <c r="C26" s="175"/>
      <c r="D26" s="175"/>
      <c r="E26" s="175"/>
      <c r="F26" s="175"/>
      <c r="G26" s="175"/>
      <c r="H26" s="175"/>
      <c r="I26" s="175"/>
      <c r="J26" s="175"/>
      <c r="K26" s="175"/>
      <c r="L26" s="175"/>
      <c r="M26" s="175"/>
      <c r="N26" s="176"/>
    </row>
  </sheetData>
  <mergeCells count="8">
    <mergeCell ref="A14:N14"/>
    <mergeCell ref="A15:N15"/>
    <mergeCell ref="A16:N26"/>
    <mergeCell ref="A1:N10"/>
    <mergeCell ref="A11:N12"/>
    <mergeCell ref="B13:D13"/>
    <mergeCell ref="F13:H13"/>
    <mergeCell ref="J13:L13"/>
  </mergeCells>
  <pageMargins left="0.75" right="0.75" top="1" bottom="1" header="0.5" footer="0.5"/>
  <pageSetup scale="53" orientation="portrait" r:id="rId1"/>
  <colBreaks count="1" manualBreakCount="1">
    <brk id="14" max="25" man="1"/>
  </colBreaks>
  <drawing r:id="rId2"/>
  <legacy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N32"/>
  <sheetViews>
    <sheetView view="pageBreakPreview" workbookViewId="0">
      <selection activeCell="A11" sqref="A11:N12"/>
    </sheetView>
  </sheetViews>
  <sheetFormatPr defaultColWidth="11" defaultRowHeight="15.75" x14ac:dyDescent="0.25"/>
  <sheetData>
    <row r="1" spans="1:14" x14ac:dyDescent="0.25">
      <c r="A1" s="296"/>
      <c r="B1" s="296"/>
      <c r="C1" s="296"/>
      <c r="D1" s="296"/>
      <c r="E1" s="296"/>
      <c r="F1" s="296"/>
      <c r="G1" s="296"/>
      <c r="H1" s="296"/>
      <c r="I1" s="296"/>
      <c r="J1" s="296"/>
      <c r="K1" s="296"/>
      <c r="L1" s="296"/>
      <c r="M1" s="296"/>
      <c r="N1" s="296"/>
    </row>
    <row r="2" spans="1:14" x14ac:dyDescent="0.25">
      <c r="A2" s="296"/>
      <c r="B2" s="296"/>
      <c r="C2" s="296"/>
      <c r="D2" s="296"/>
      <c r="E2" s="296"/>
      <c r="F2" s="296"/>
      <c r="G2" s="296"/>
      <c r="H2" s="296"/>
      <c r="I2" s="296"/>
      <c r="J2" s="296"/>
      <c r="K2" s="296"/>
      <c r="L2" s="296"/>
      <c r="M2" s="296"/>
      <c r="N2" s="296"/>
    </row>
    <row r="3" spans="1:14" x14ac:dyDescent="0.25">
      <c r="A3" s="296"/>
      <c r="B3" s="296"/>
      <c r="C3" s="296"/>
      <c r="D3" s="296"/>
      <c r="E3" s="296"/>
      <c r="F3" s="296"/>
      <c r="G3" s="296"/>
      <c r="H3" s="296"/>
      <c r="I3" s="296"/>
      <c r="J3" s="296"/>
      <c r="K3" s="296"/>
      <c r="L3" s="296"/>
      <c r="M3" s="296"/>
      <c r="N3" s="296"/>
    </row>
    <row r="4" spans="1:14" x14ac:dyDescent="0.25">
      <c r="A4" s="296"/>
      <c r="B4" s="296"/>
      <c r="C4" s="296"/>
      <c r="D4" s="296"/>
      <c r="E4" s="296"/>
      <c r="F4" s="296"/>
      <c r="G4" s="296"/>
      <c r="H4" s="296"/>
      <c r="I4" s="296"/>
      <c r="J4" s="296"/>
      <c r="K4" s="296"/>
      <c r="L4" s="296"/>
      <c r="M4" s="296"/>
      <c r="N4" s="296"/>
    </row>
    <row r="5" spans="1:14" x14ac:dyDescent="0.25">
      <c r="A5" s="296"/>
      <c r="B5" s="296"/>
      <c r="C5" s="296"/>
      <c r="D5" s="296"/>
      <c r="E5" s="296"/>
      <c r="F5" s="296"/>
      <c r="G5" s="296"/>
      <c r="H5" s="296"/>
      <c r="I5" s="296"/>
      <c r="J5" s="296"/>
      <c r="K5" s="296"/>
      <c r="L5" s="296"/>
      <c r="M5" s="296"/>
      <c r="N5" s="296"/>
    </row>
    <row r="6" spans="1:14" x14ac:dyDescent="0.25">
      <c r="A6" s="296"/>
      <c r="B6" s="296"/>
      <c r="C6" s="296"/>
      <c r="D6" s="296"/>
      <c r="E6" s="296"/>
      <c r="F6" s="296"/>
      <c r="G6" s="296"/>
      <c r="H6" s="296"/>
      <c r="I6" s="296"/>
      <c r="J6" s="296"/>
      <c r="K6" s="296"/>
      <c r="L6" s="296"/>
      <c r="M6" s="296"/>
      <c r="N6" s="296"/>
    </row>
    <row r="7" spans="1:14" x14ac:dyDescent="0.25">
      <c r="A7" s="296"/>
      <c r="B7" s="296"/>
      <c r="C7" s="296"/>
      <c r="D7" s="296"/>
      <c r="E7" s="296"/>
      <c r="F7" s="296"/>
      <c r="G7" s="296"/>
      <c r="H7" s="296"/>
      <c r="I7" s="296"/>
      <c r="J7" s="296"/>
      <c r="K7" s="296"/>
      <c r="L7" s="296"/>
      <c r="M7" s="296"/>
      <c r="N7" s="296"/>
    </row>
    <row r="8" spans="1:14" x14ac:dyDescent="0.25">
      <c r="A8" s="296"/>
      <c r="B8" s="296"/>
      <c r="C8" s="296"/>
      <c r="D8" s="296"/>
      <c r="E8" s="296"/>
      <c r="F8" s="296"/>
      <c r="G8" s="296"/>
      <c r="H8" s="296"/>
      <c r="I8" s="296"/>
      <c r="J8" s="296"/>
      <c r="K8" s="296"/>
      <c r="L8" s="296"/>
      <c r="M8" s="296"/>
      <c r="N8" s="296"/>
    </row>
    <row r="9" spans="1:14" x14ac:dyDescent="0.25">
      <c r="A9" s="296"/>
      <c r="B9" s="296"/>
      <c r="C9" s="296"/>
      <c r="D9" s="296"/>
      <c r="E9" s="296"/>
      <c r="F9" s="296"/>
      <c r="G9" s="296"/>
      <c r="H9" s="296"/>
      <c r="I9" s="296"/>
      <c r="J9" s="296"/>
      <c r="K9" s="296"/>
      <c r="L9" s="296"/>
      <c r="M9" s="296"/>
      <c r="N9" s="296"/>
    </row>
    <row r="10" spans="1:14" ht="10.5" customHeight="1" x14ac:dyDescent="0.25">
      <c r="A10" s="296"/>
      <c r="B10" s="296"/>
      <c r="C10" s="296"/>
      <c r="D10" s="296"/>
      <c r="E10" s="296"/>
      <c r="F10" s="296"/>
      <c r="G10" s="296"/>
      <c r="H10" s="296"/>
      <c r="I10" s="296"/>
      <c r="J10" s="296"/>
      <c r="K10" s="296"/>
      <c r="L10" s="296"/>
      <c r="M10" s="296"/>
      <c r="N10" s="296"/>
    </row>
    <row r="11" spans="1:14" ht="18" customHeight="1" x14ac:dyDescent="0.25">
      <c r="A11" s="326" t="s">
        <v>65</v>
      </c>
      <c r="B11" s="327"/>
      <c r="C11" s="327"/>
      <c r="D11" s="327"/>
      <c r="E11" s="327"/>
      <c r="F11" s="327"/>
      <c r="G11" s="327"/>
      <c r="H11" s="327"/>
      <c r="I11" s="327"/>
      <c r="J11" s="327"/>
      <c r="K11" s="327"/>
      <c r="L11" s="327"/>
      <c r="M11" s="327"/>
      <c r="N11" s="328"/>
    </row>
    <row r="12" spans="1:14" ht="18" customHeight="1" x14ac:dyDescent="0.25">
      <c r="A12" s="329"/>
      <c r="B12" s="330"/>
      <c r="C12" s="330"/>
      <c r="D12" s="330"/>
      <c r="E12" s="330"/>
      <c r="F12" s="330"/>
      <c r="G12" s="330"/>
      <c r="H12" s="330"/>
      <c r="I12" s="330"/>
      <c r="J12" s="330"/>
      <c r="K12" s="330"/>
      <c r="L12" s="330"/>
      <c r="M12" s="330"/>
      <c r="N12" s="331"/>
    </row>
    <row r="13" spans="1:14" x14ac:dyDescent="0.25">
      <c r="A13" s="293" t="s">
        <v>123</v>
      </c>
      <c r="B13" s="294"/>
      <c r="C13" s="294"/>
      <c r="D13" s="294"/>
      <c r="E13" s="294"/>
      <c r="F13" s="294"/>
      <c r="G13" s="294"/>
      <c r="H13" s="294"/>
      <c r="I13" s="294"/>
      <c r="J13" s="294"/>
      <c r="K13" s="294"/>
      <c r="L13" s="294"/>
      <c r="M13" s="294"/>
      <c r="N13" s="295"/>
    </row>
    <row r="14" spans="1:14" ht="15.95" customHeight="1" x14ac:dyDescent="0.25">
      <c r="A14" s="168" t="s">
        <v>124</v>
      </c>
      <c r="B14" s="169"/>
      <c r="C14" s="169"/>
      <c r="D14" s="169"/>
      <c r="E14" s="169"/>
      <c r="F14" s="169"/>
      <c r="G14" s="169"/>
      <c r="H14" s="169"/>
      <c r="I14" s="169"/>
      <c r="J14" s="169"/>
      <c r="K14" s="169"/>
      <c r="L14" s="169"/>
      <c r="M14" s="169"/>
      <c r="N14" s="170"/>
    </row>
    <row r="15" spans="1:14" ht="15.95" customHeight="1" x14ac:dyDescent="0.25">
      <c r="A15" s="171"/>
      <c r="B15" s="172"/>
      <c r="C15" s="172"/>
      <c r="D15" s="172"/>
      <c r="E15" s="172"/>
      <c r="F15" s="172"/>
      <c r="G15" s="172"/>
      <c r="H15" s="172"/>
      <c r="I15" s="172"/>
      <c r="J15" s="172"/>
      <c r="K15" s="172"/>
      <c r="L15" s="172"/>
      <c r="M15" s="172"/>
      <c r="N15" s="173"/>
    </row>
    <row r="16" spans="1:14" ht="15.95" customHeight="1" x14ac:dyDescent="0.25">
      <c r="A16" s="171"/>
      <c r="B16" s="172"/>
      <c r="C16" s="172"/>
      <c r="D16" s="172"/>
      <c r="E16" s="172"/>
      <c r="F16" s="172"/>
      <c r="G16" s="172"/>
      <c r="H16" s="172"/>
      <c r="I16" s="172"/>
      <c r="J16" s="172"/>
      <c r="K16" s="172"/>
      <c r="L16" s="172"/>
      <c r="M16" s="172"/>
      <c r="N16" s="173"/>
    </row>
    <row r="17" spans="1:14" ht="15.95" customHeight="1" x14ac:dyDescent="0.25">
      <c r="A17" s="171"/>
      <c r="B17" s="172"/>
      <c r="C17" s="172"/>
      <c r="D17" s="172"/>
      <c r="E17" s="172"/>
      <c r="F17" s="172"/>
      <c r="G17" s="172"/>
      <c r="H17" s="172"/>
      <c r="I17" s="172"/>
      <c r="J17" s="172"/>
      <c r="K17" s="172"/>
      <c r="L17" s="172"/>
      <c r="M17" s="172"/>
      <c r="N17" s="173"/>
    </row>
    <row r="18" spans="1:14" ht="15.95" customHeight="1" x14ac:dyDescent="0.25">
      <c r="A18" s="174"/>
      <c r="B18" s="175"/>
      <c r="C18" s="175"/>
      <c r="D18" s="175"/>
      <c r="E18" s="175"/>
      <c r="F18" s="175"/>
      <c r="G18" s="175"/>
      <c r="H18" s="175"/>
      <c r="I18" s="175"/>
      <c r="J18" s="175"/>
      <c r="K18" s="175"/>
      <c r="L18" s="175"/>
      <c r="M18" s="175"/>
      <c r="N18" s="176"/>
    </row>
    <row r="19" spans="1:14" x14ac:dyDescent="0.25">
      <c r="A19" s="293" t="s">
        <v>125</v>
      </c>
      <c r="B19" s="294"/>
      <c r="C19" s="294"/>
      <c r="D19" s="294"/>
      <c r="E19" s="294"/>
      <c r="F19" s="294"/>
      <c r="G19" s="294"/>
      <c r="H19" s="294"/>
      <c r="I19" s="294"/>
      <c r="J19" s="294"/>
      <c r="K19" s="294"/>
      <c r="L19" s="294"/>
      <c r="M19" s="294"/>
      <c r="N19" s="295"/>
    </row>
    <row r="20" spans="1:14" ht="17.25" x14ac:dyDescent="0.25">
      <c r="A20" s="30">
        <v>1</v>
      </c>
      <c r="B20" s="188"/>
      <c r="C20" s="189"/>
      <c r="D20" s="189"/>
      <c r="E20" s="189"/>
      <c r="F20" s="189"/>
      <c r="G20" s="189"/>
      <c r="H20" s="189"/>
      <c r="I20" s="189"/>
      <c r="J20" s="189"/>
      <c r="K20" s="189"/>
      <c r="L20" s="189"/>
      <c r="M20" s="189"/>
      <c r="N20" s="190"/>
    </row>
    <row r="21" spans="1:14" ht="17.25" x14ac:dyDescent="0.25">
      <c r="A21" s="30">
        <v>2</v>
      </c>
      <c r="B21" s="188"/>
      <c r="C21" s="189"/>
      <c r="D21" s="189"/>
      <c r="E21" s="189"/>
      <c r="F21" s="189"/>
      <c r="G21" s="189"/>
      <c r="H21" s="189"/>
      <c r="I21" s="189"/>
      <c r="J21" s="189"/>
      <c r="K21" s="189"/>
      <c r="L21" s="189"/>
      <c r="M21" s="189"/>
      <c r="N21" s="190"/>
    </row>
    <row r="22" spans="1:14" ht="17.25" x14ac:dyDescent="0.25">
      <c r="A22" s="30">
        <v>3</v>
      </c>
      <c r="B22" s="188"/>
      <c r="C22" s="189"/>
      <c r="D22" s="189"/>
      <c r="E22" s="189"/>
      <c r="F22" s="189"/>
      <c r="G22" s="189"/>
      <c r="H22" s="189"/>
      <c r="I22" s="189"/>
      <c r="J22" s="189"/>
      <c r="K22" s="189"/>
      <c r="L22" s="189"/>
      <c r="M22" s="189"/>
      <c r="N22" s="190"/>
    </row>
    <row r="23" spans="1:14" x14ac:dyDescent="0.25">
      <c r="A23" s="293" t="s">
        <v>126</v>
      </c>
      <c r="B23" s="294"/>
      <c r="C23" s="294"/>
      <c r="D23" s="294"/>
      <c r="E23" s="294"/>
      <c r="F23" s="294"/>
      <c r="G23" s="294"/>
      <c r="H23" s="294"/>
      <c r="I23" s="294"/>
      <c r="J23" s="294"/>
      <c r="K23" s="294"/>
      <c r="L23" s="294"/>
      <c r="M23" s="294"/>
      <c r="N23" s="295"/>
    </row>
    <row r="24" spans="1:14" ht="17.25" x14ac:dyDescent="0.25">
      <c r="A24" s="30">
        <v>1</v>
      </c>
      <c r="B24" s="188"/>
      <c r="C24" s="189"/>
      <c r="D24" s="189"/>
      <c r="E24" s="189"/>
      <c r="F24" s="189"/>
      <c r="G24" s="189"/>
      <c r="H24" s="189"/>
      <c r="I24" s="189"/>
      <c r="J24" s="189"/>
      <c r="K24" s="189"/>
      <c r="L24" s="189"/>
      <c r="M24" s="189"/>
      <c r="N24" s="190"/>
    </row>
    <row r="25" spans="1:14" ht="17.25" x14ac:dyDescent="0.25">
      <c r="A25" s="30">
        <v>2</v>
      </c>
      <c r="B25" s="188"/>
      <c r="C25" s="189"/>
      <c r="D25" s="189"/>
      <c r="E25" s="189"/>
      <c r="F25" s="189"/>
      <c r="G25" s="189"/>
      <c r="H25" s="189"/>
      <c r="I25" s="189"/>
      <c r="J25" s="189"/>
      <c r="K25" s="189"/>
      <c r="L25" s="189"/>
      <c r="M25" s="189"/>
      <c r="N25" s="190"/>
    </row>
    <row r="26" spans="1:14" ht="17.25" x14ac:dyDescent="0.25">
      <c r="A26" s="30">
        <v>3</v>
      </c>
      <c r="B26" s="188"/>
      <c r="C26" s="189"/>
      <c r="D26" s="189"/>
      <c r="E26" s="189"/>
      <c r="F26" s="189"/>
      <c r="G26" s="189"/>
      <c r="H26" s="189"/>
      <c r="I26" s="189"/>
      <c r="J26" s="189"/>
      <c r="K26" s="189"/>
      <c r="L26" s="189"/>
      <c r="M26" s="189"/>
      <c r="N26" s="190"/>
    </row>
    <row r="27" spans="1:14" x14ac:dyDescent="0.25">
      <c r="A27" s="293" t="s">
        <v>127</v>
      </c>
      <c r="B27" s="294"/>
      <c r="C27" s="294"/>
      <c r="D27" s="294"/>
      <c r="E27" s="294"/>
      <c r="F27" s="294"/>
      <c r="G27" s="294"/>
      <c r="H27" s="294"/>
      <c r="I27" s="294"/>
      <c r="J27" s="294"/>
      <c r="K27" s="294"/>
      <c r="L27" s="294"/>
      <c r="M27" s="294"/>
      <c r="N27" s="295"/>
    </row>
    <row r="28" spans="1:14" x14ac:dyDescent="0.25">
      <c r="A28" s="168" t="s">
        <v>128</v>
      </c>
      <c r="B28" s="169"/>
      <c r="C28" s="169"/>
      <c r="D28" s="169"/>
      <c r="E28" s="169"/>
      <c r="F28" s="169"/>
      <c r="G28" s="169"/>
      <c r="H28" s="169"/>
      <c r="I28" s="169"/>
      <c r="J28" s="169"/>
      <c r="K28" s="169"/>
      <c r="L28" s="169"/>
      <c r="M28" s="169"/>
      <c r="N28" s="170"/>
    </row>
    <row r="29" spans="1:14" x14ac:dyDescent="0.25">
      <c r="A29" s="171"/>
      <c r="B29" s="172"/>
      <c r="C29" s="172"/>
      <c r="D29" s="172"/>
      <c r="E29" s="172"/>
      <c r="F29" s="172"/>
      <c r="G29" s="172"/>
      <c r="H29" s="172"/>
      <c r="I29" s="172"/>
      <c r="J29" s="172"/>
      <c r="K29" s="172"/>
      <c r="L29" s="172"/>
      <c r="M29" s="172"/>
      <c r="N29" s="173"/>
    </row>
    <row r="30" spans="1:14" x14ac:dyDescent="0.25">
      <c r="A30" s="171"/>
      <c r="B30" s="172"/>
      <c r="C30" s="172"/>
      <c r="D30" s="172"/>
      <c r="E30" s="172"/>
      <c r="F30" s="172"/>
      <c r="G30" s="172"/>
      <c r="H30" s="172"/>
      <c r="I30" s="172"/>
      <c r="J30" s="172"/>
      <c r="K30" s="172"/>
      <c r="L30" s="172"/>
      <c r="M30" s="172"/>
      <c r="N30" s="173"/>
    </row>
    <row r="31" spans="1:14" x14ac:dyDescent="0.25">
      <c r="A31" s="171"/>
      <c r="B31" s="172"/>
      <c r="C31" s="172"/>
      <c r="D31" s="172"/>
      <c r="E31" s="172"/>
      <c r="F31" s="172"/>
      <c r="G31" s="172"/>
      <c r="H31" s="172"/>
      <c r="I31" s="172"/>
      <c r="J31" s="172"/>
      <c r="K31" s="172"/>
      <c r="L31" s="172"/>
      <c r="M31" s="172"/>
      <c r="N31" s="173"/>
    </row>
    <row r="32" spans="1:14" x14ac:dyDescent="0.25">
      <c r="A32" s="174"/>
      <c r="B32" s="175"/>
      <c r="C32" s="175"/>
      <c r="D32" s="175"/>
      <c r="E32" s="175"/>
      <c r="F32" s="175"/>
      <c r="G32" s="175"/>
      <c r="H32" s="175"/>
      <c r="I32" s="175"/>
      <c r="J32" s="175"/>
      <c r="K32" s="175"/>
      <c r="L32" s="175"/>
      <c r="M32" s="175"/>
      <c r="N32" s="176"/>
    </row>
  </sheetData>
  <mergeCells count="14">
    <mergeCell ref="B25:N25"/>
    <mergeCell ref="B26:N26"/>
    <mergeCell ref="A27:N27"/>
    <mergeCell ref="A28:N32"/>
    <mergeCell ref="B20:N20"/>
    <mergeCell ref="B21:N21"/>
    <mergeCell ref="B22:N22"/>
    <mergeCell ref="A23:N23"/>
    <mergeCell ref="B24:N24"/>
    <mergeCell ref="A1:N10"/>
    <mergeCell ref="A11:N12"/>
    <mergeCell ref="A13:N13"/>
    <mergeCell ref="A14:N18"/>
    <mergeCell ref="A19:N19"/>
  </mergeCells>
  <pageMargins left="0.75" right="0.75" top="1" bottom="1" header="0.5" footer="0.5"/>
  <pageSetup scale="53" orientation="portrait" horizontalDpi="4294967292" verticalDpi="4294967292" r:id="rId1"/>
  <colBreaks count="1" manualBreakCount="1">
    <brk id="14" max="31" man="1"/>
  </col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Start Here</vt:lpstr>
      <vt:lpstr>Instructions</vt:lpstr>
      <vt:lpstr>Event Information</vt:lpstr>
      <vt:lpstr>Home Club Attendance</vt:lpstr>
      <vt:lpstr>Kiwanis Family Attendance</vt:lpstr>
      <vt:lpstr>Driving Info</vt:lpstr>
      <vt:lpstr>Fundraising</vt:lpstr>
      <vt:lpstr>Commentary</vt:lpstr>
      <vt:lpstr>'Driving Info'!Print_Area</vt:lpstr>
      <vt:lpstr>'Event Information'!Print_Area</vt:lpstr>
      <vt:lpstr>'Home Club Attendance'!Print_Area</vt:lpstr>
      <vt:lpstr>Instructions!Print_Area</vt:lpstr>
      <vt:lpstr>'Kiwanis Family Attendance'!Print_Area</vt:lpstr>
      <vt:lpstr>'Start Here'!Print_Area</vt:lpstr>
    </vt:vector>
  </TitlesOfParts>
  <Company>WVMCCD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Information Systems</dc:creator>
  <cp:lastModifiedBy>Carlos Ong</cp:lastModifiedBy>
  <dcterms:created xsi:type="dcterms:W3CDTF">2015-06-04T23:41:55Z</dcterms:created>
  <dcterms:modified xsi:type="dcterms:W3CDTF">2015-07-07T07:26:01Z</dcterms:modified>
</cp:coreProperties>
</file>